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9\Web CityByInd\"/>
    </mc:Choice>
  </mc:AlternateContent>
  <xr:revisionPtr revIDLastSave="0" documentId="13_ncr:1_{B40AD87B-58FD-4E6B-B158-399617D49B92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VIRGINIA CITY BY INDUSTRY 2019" sheetId="1" r:id="rId1"/>
  </sheets>
  <definedNames>
    <definedName name="VIRGINIA_CITY_BY_INDUSTRY_2019">'VIRGINIA CITY BY INDUSTRY 2019'!$A$1:$I$23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24" i="1" l="1"/>
  <c r="H24" i="1"/>
  <c r="G24" i="1"/>
  <c r="F24" i="1"/>
  <c r="E24" i="1"/>
  <c r="D24" i="1"/>
</calcChain>
</file>

<file path=xl/sharedStrings.xml><?xml version="1.0" encoding="utf-8"?>
<sst xmlns="http://schemas.openxmlformats.org/spreadsheetml/2006/main" count="75" uniqueCount="33">
  <si>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</si>
  <si>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</si>
  <si>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</si>
  <si>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</si>
  <si>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</si>
  <si>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</si>
  <si>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</si>
  <si>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</si>
  <si>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</si>
  <si>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2019</t>
  </si>
  <si>
    <t>VIRGINIA</t>
  </si>
  <si>
    <t>238 CONSTRUCT -SPECIAL TRADES</t>
  </si>
  <si>
    <t>423 WHOLESALE -DURABLE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</si>
  <si>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</si>
  <si>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</si>
  <si>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</si>
  <si>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</si>
  <si>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</si>
  <si>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</si>
  <si>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</si>
  <si>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</si>
  <si>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</si>
  <si>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</si>
  <si>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</si>
  <si>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</si>
  <si>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541 PROF,SCIENTIFIC,TECH SERV</t>
  </si>
  <si>
    <t>621 HEALTH -AMBULATORY CARE</t>
  </si>
  <si>
    <t>713 AMUSEMENT, GAMBLING, RECR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</si>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</sst>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4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7.3320312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11949503</v>
      </c>
      <c r="E2" s="2">
        <v>1822464</v>
      </c>
      <c r="F2" s="2">
        <v>125293</v>
      </c>
      <c r="G2" s="2">
        <v>22</v>
      </c>
      <c r="H2" s="2">
        <v>125315</v>
      </c>
      <c r="I2" s="3">
        <v>5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38012294</v>
      </c>
      <c r="E3" s="2">
        <v>2817437</v>
      </c>
      <c r="F3" s="2">
        <v>193702</v>
      </c>
      <c r="G3" s="2">
        <v>2401</v>
      </c>
      <c r="H3" s="2">
        <v>196103</v>
      </c>
      <c r="I3" s="3">
        <v>10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101432614</v>
      </c>
      <c r="E4" s="2">
        <v>12043506</v>
      </c>
      <c r="F4" s="2">
        <v>834755</v>
      </c>
      <c r="G4" s="2">
        <v>95322</v>
      </c>
      <c r="H4" s="2">
        <v>930077</v>
      </c>
      <c r="I4" s="3">
        <v>13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1578200</v>
      </c>
      <c r="E5" s="2">
        <v>1315539</v>
      </c>
      <c r="F5" s="2">
        <v>90442</v>
      </c>
      <c r="G5" s="2">
        <v>32</v>
      </c>
      <c r="H5" s="2">
        <v>90474</v>
      </c>
      <c r="I5" s="3">
        <v>5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2248998</v>
      </c>
      <c r="E6" s="2">
        <v>1350495</v>
      </c>
      <c r="F6" s="2">
        <v>92844</v>
      </c>
      <c r="G6" s="2">
        <v>88</v>
      </c>
      <c r="H6" s="2">
        <v>92932</v>
      </c>
      <c r="I6" s="3">
        <v>5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51930161</v>
      </c>
      <c r="E7" s="2">
        <v>48070322</v>
      </c>
      <c r="F7" s="2">
        <v>3304868</v>
      </c>
      <c r="G7" s="2">
        <v>2923</v>
      </c>
      <c r="H7" s="2">
        <v>3307791</v>
      </c>
      <c r="I7" s="3">
        <v>6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86899363</v>
      </c>
      <c r="E8" s="2">
        <v>16006232</v>
      </c>
      <c r="F8" s="2">
        <v>1251257</v>
      </c>
      <c r="G8" s="2">
        <v>318</v>
      </c>
      <c r="H8" s="2">
        <v>1251575</v>
      </c>
      <c r="I8" s="3">
        <v>12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6234489</v>
      </c>
      <c r="E9" s="2">
        <v>1035895</v>
      </c>
      <c r="F9" s="2">
        <v>71218</v>
      </c>
      <c r="G9" s="2">
        <v>759</v>
      </c>
      <c r="H9" s="2">
        <v>71977</v>
      </c>
      <c r="I9" s="3">
        <v>4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24480926</v>
      </c>
      <c r="E10" s="2">
        <v>4032550</v>
      </c>
      <c r="F10" s="2">
        <v>277251</v>
      </c>
      <c r="G10" s="2">
        <v>4761</v>
      </c>
      <c r="H10" s="2">
        <v>282012</v>
      </c>
      <c r="I10" s="3">
        <v>9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1182981</v>
      </c>
      <c r="E11" s="2">
        <v>137363</v>
      </c>
      <c r="F11" s="2">
        <v>9441</v>
      </c>
      <c r="G11" s="2">
        <v>31</v>
      </c>
      <c r="H11" s="2">
        <v>9472</v>
      </c>
      <c r="I11" s="3">
        <v>7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3160964</v>
      </c>
      <c r="E12" s="2">
        <v>1840184</v>
      </c>
      <c r="F12" s="2">
        <v>126515</v>
      </c>
      <c r="G12" s="2">
        <v>815</v>
      </c>
      <c r="H12" s="2">
        <v>127330</v>
      </c>
      <c r="I12" s="3">
        <v>7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37998725</v>
      </c>
      <c r="E13" s="2">
        <v>20800553</v>
      </c>
      <c r="F13" s="2">
        <v>1430034</v>
      </c>
      <c r="G13" s="2">
        <v>21504</v>
      </c>
      <c r="H13" s="2">
        <v>1451538</v>
      </c>
      <c r="I13" s="3">
        <v>4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1048062</v>
      </c>
      <c r="E14" s="2">
        <v>819296</v>
      </c>
      <c r="F14" s="2">
        <v>56331</v>
      </c>
      <c r="G14" s="2">
        <v>2670</v>
      </c>
      <c r="H14" s="2">
        <v>59001</v>
      </c>
      <c r="I14" s="3">
        <v>18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8403216</v>
      </c>
      <c r="E15" s="2">
        <v>1265400</v>
      </c>
      <c r="F15" s="2">
        <v>86993</v>
      </c>
      <c r="G15" s="2">
        <v>1367</v>
      </c>
      <c r="H15" s="2">
        <v>88360</v>
      </c>
      <c r="I15" s="3">
        <v>11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8591992</v>
      </c>
      <c r="E16" s="2">
        <v>937791</v>
      </c>
      <c r="F16" s="2">
        <v>64472</v>
      </c>
      <c r="G16" s="2">
        <v>2326</v>
      </c>
      <c r="H16" s="2">
        <v>66798</v>
      </c>
      <c r="I16" s="3">
        <v>9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14155389</v>
      </c>
      <c r="E17" s="2">
        <v>508681</v>
      </c>
      <c r="F17" s="2">
        <v>34970</v>
      </c>
      <c r="G17" s="2">
        <v>13748</v>
      </c>
      <c r="H17" s="2">
        <v>48718</v>
      </c>
      <c r="I17" s="3">
        <v>15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1377537</v>
      </c>
      <c r="E18" s="2">
        <v>1115046</v>
      </c>
      <c r="F18" s="2">
        <v>76661</v>
      </c>
      <c r="G18" s="2">
        <v>1164</v>
      </c>
      <c r="H18" s="2">
        <v>77825</v>
      </c>
      <c r="I18" s="3">
        <v>6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21525253</v>
      </c>
      <c r="E19" s="2">
        <v>20693083</v>
      </c>
      <c r="F19" s="2">
        <v>1479914</v>
      </c>
      <c r="G19" s="2">
        <v>7056</v>
      </c>
      <c r="H19" s="2">
        <v>1486970</v>
      </c>
      <c r="I19" s="3">
        <v>31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2306398</v>
      </c>
      <c r="E20" s="2">
        <v>1208008</v>
      </c>
      <c r="F20" s="2">
        <v>83049</v>
      </c>
      <c r="G20" s="2">
        <v>149</v>
      </c>
      <c r="H20" s="2">
        <v>83198</v>
      </c>
      <c r="I20" s="3">
        <v>11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2745185</v>
      </c>
      <c r="E21" s="2">
        <v>769134</v>
      </c>
      <c r="F21" s="2">
        <v>52878</v>
      </c>
      <c r="G21" s="2">
        <v>117</v>
      </c>
      <c r="H21" s="2">
        <v>52995</v>
      </c>
      <c r="I21" s="3">
        <v>19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421493</v>
      </c>
      <c r="E22" s="2">
        <v>243308</v>
      </c>
      <c r="F22" s="2">
        <v>19685</v>
      </c>
      <c r="G22" s="2">
        <v>0</v>
      </c>
      <c r="H22" s="2">
        <v>19685</v>
      </c>
      <c r="I22" s="3">
        <v>6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93567488</v>
      </c>
      <c r="E23" s="2">
        <v>32119811</v>
      </c>
      <c r="F23" s="2">
        <v>2209189</v>
      </c>
      <c r="G23" s="2">
        <v>67270</v>
      </c>
      <c r="H23" s="2">
        <v>2276459</v>
      </c>
      <c r="I23" s="3">
        <v>60</v>
      </c>
    </row>
    <row r="24" spans="1:9" x14ac:dyDescent="0.2">
      <c r="D24" s="2">
        <f>SUM($D$2:D23)</f>
        <v>521251231</v>
      </c>
      <c r="E24" s="2">
        <f>SUM($E$2:E23)</f>
        <v>170952098</v>
      </c>
      <c r="F24" s="2">
        <f>SUM($F$2:F23)</f>
        <v>11971762</v>
      </c>
      <c r="G24" s="2">
        <f>SUM($G$2:G23)</f>
        <v>224843</v>
      </c>
      <c r="H24" s="2">
        <f>SUM($H$2:H23)</f>
        <v>12196605</v>
      </c>
      <c r="I24" s="3">
        <f>SUM($I$2:I23)</f>
        <v>273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VIRGINIA CITY BY INDUSTRY 2019.XLSX&amp;R&amp;"Arial,Regular"&amp;9&amp;P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VIRGINIA CITY BY INDUSTRY 2019</vt:lpstr>
      <vt:lpstr>VIRGINIA_CITY_BY_INDUSTRY_2019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2021-03-08T20:07:02Z</cp:lastPrinted>
  <dcterms:created xsi:type="dcterms:W3CDTF">2011-02-11T15:45:55Z</dcterms:created>
  <dcterms:modified xsi:type="dcterms:W3CDTF">2021-03-08T20:07:10Z</dcterms:modified>
</cp:coreProperties>
</file>