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801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TClayton\Sales Tax Statistics\Sales Tax 2020\Web CityByInd\"/>
    </mc:Choice>
  </mc:AlternateContent>
  <xr:revisionPtr revIDLastSave="0" documentId="13_ncr:1_{663D1CCE-EF1B-4F3F-96DB-7BF4168219BC}" xr6:coauthVersionLast="46" xr6:coauthVersionMax="46" xr10:uidLastSave="{00000000-0000-0000-0000-000000000000}"/>
  <bookViews>
    <workbookView xWindow="-108" yWindow="-108" windowWidth="23256" windowHeight="12576" xr2:uid="{00000000-000D-0000-FFFF-FFFF00000000}"/>
  </bookViews>
  <sheets>
    <sheet name="HUGO CITY BY INDUSTRY 2020" sheetId="1" r:id="rId1"/>
  </sheets>
  <definedNames>
    <definedName name="HUGO_CITY_BY_INDUSTRY_2020">'HUGO CITY BY INDUSTRY 2020'!$A$1:$I$21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22" i="1" l="1"/>
  <c r="H22" i="1"/>
  <c r="G22" i="1"/>
  <c r="F22" i="1"/>
  <c r="E22" i="1"/>
  <c r="D22" i="1"/>
</calcChain>
</file>

<file path=xl/sharedStrings.xml><?xml version="1.0" encoding="utf-8"?>
<sst xmlns="http://schemas.openxmlformats.org/spreadsheetml/2006/main" count="69" uniqueCount="31">
  <si>
    <t>YEAR</t>
  </si>
  <si>
    <t>CITY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</si>
  <si>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</si>
  <si>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</si>
  <si>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</si>
  <si>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</si>
  <si>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</si>
  <si>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</si>
  <si>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</si>
  <si>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2020</t>
  </si>
  <si>
    <t>HUGO</t>
  </si>
  <si>
    <t>236 CONSTRUCT -BUILDINGS</t>
  </si>
  <si>
    <t>238 CONSTRUCT -SPECIAL TRADES</t>
  </si>
  <si>
    <t>332 MFG -FABRICATED METAL</t>
  </si>
  <si>
    <t>339 MFG -MISC</t>
  </si>
  <si>
    <t>423 WHOLESALE -DURABLE</t>
  </si>
  <si>
    <t>444 RETL -BUILDING MATERIAL</t>
  </si>
  <si>
    <t>445 RETL -FOOD BEVERAGE STORE</t>
  </si>
  <si>
    <t>451 RETL -LEISURE GOODS</t>
  </si>
  <si>
    <t>453 RETL -MISC STORE RETAILER</t>
  </si>
  <si>
    <t>454 RETL -NONSTORE RETAILERS</t>
  </si>
  <si>
    <t>541 PROF,SCIENTIFIC,TECH SERV</t>
  </si>
  <si>
    <t>561 ADMIN, SUPPORT SERVICES</t>
  </si>
  <si>
    <t>621 HEALTH -AMBULATORY CARE</t>
  </si>
  <si>
    <t>711 PERF ART, SPECTATOR SPRTS</t>
  </si>
  <si>
    <t>713 AMUSEMENT, GAMBLING, RECR</t>
  </si>
  <si>
    <t>722 FOOD SERV, DRNKING PLACES</t>
  </si>
  <si>
    <t>811 REPAIR, MAINTENANCE</t>
  </si>
  <si>
    <t>812 PERSONAL, LAUNDRY SERVICE</t>
  </si>
  <si>
    <t>813 RELIGIOUS,CIVIC,PROF ORGS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</si>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</sst>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22"/>
  <sheetViews>
    <sheetView tabSelected="1" view="pageLayout" zoomScaleNormal="100" workbookViewId="0"/>
  </sheetViews>
  <sheetFormatPr defaultRowHeight="11.4" x14ac:dyDescent="0.2"/>
  <cols>
    <col min="1" max="1" width="5.21875" style="1" bestFit="1" customWidth="1"/>
    <col min="2" max="2" width="5.5546875" style="1" bestFit="1" customWidth="1"/>
    <col min="3" max="3" width="30.109375" style="1" bestFit="1" customWidth="1"/>
    <col min="4" max="4" width="12.6640625" style="2" bestFit="1" customWidth="1"/>
    <col min="5" max="5" width="14.21875" style="2" bestFit="1" customWidth="1"/>
    <col min="6" max="6" width="9.77734375" style="2" bestFit="1" customWidth="1"/>
    <col min="7" max="7" width="7.88671875" style="2" bestFit="1" customWidth="1"/>
    <col min="8" max="8" width="10" style="2" bestFit="1" customWidth="1"/>
    <col min="9" max="9" width="9.33203125" style="3" bestFit="1" customWidth="1"/>
    <col min="10" max="16384" width="8.88671875" style="1"/>
  </cols>
  <sheetData>
    <row r="1" spans="1:9" s="4" customFormat="1" ht="12" x14ac:dyDescent="0.25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6510860</v>
      </c>
      <c r="E2" s="2">
        <v>22633</v>
      </c>
      <c r="F2" s="2">
        <v>1557</v>
      </c>
      <c r="G2" s="2">
        <v>1394</v>
      </c>
      <c r="H2" s="2">
        <v>2951</v>
      </c>
      <c r="I2" s="3">
        <v>9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206099197</v>
      </c>
      <c r="E3" s="2">
        <v>9315926</v>
      </c>
      <c r="F3" s="2">
        <v>640469</v>
      </c>
      <c r="G3" s="2">
        <v>531269</v>
      </c>
      <c r="H3" s="2">
        <v>1171738</v>
      </c>
      <c r="I3" s="3">
        <v>16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6887649</v>
      </c>
      <c r="E4" s="2">
        <v>503327</v>
      </c>
      <c r="F4" s="2">
        <v>34604</v>
      </c>
      <c r="G4" s="2">
        <v>3443</v>
      </c>
      <c r="H4" s="2">
        <v>38047</v>
      </c>
      <c r="I4" s="3">
        <v>4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21586175</v>
      </c>
      <c r="E5" s="2">
        <v>19245588</v>
      </c>
      <c r="F5" s="2">
        <v>1323133</v>
      </c>
      <c r="G5" s="2">
        <v>0</v>
      </c>
      <c r="H5" s="2">
        <v>1323133</v>
      </c>
      <c r="I5" s="3">
        <v>4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6652376</v>
      </c>
      <c r="E6" s="2">
        <v>3755521</v>
      </c>
      <c r="F6" s="2">
        <v>258191</v>
      </c>
      <c r="G6" s="2">
        <v>152</v>
      </c>
      <c r="H6" s="2">
        <v>258343</v>
      </c>
      <c r="I6" s="3">
        <v>5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5934380</v>
      </c>
      <c r="E7" s="2">
        <v>5244857</v>
      </c>
      <c r="F7" s="2">
        <v>360584</v>
      </c>
      <c r="G7" s="2">
        <v>54</v>
      </c>
      <c r="H7" s="2">
        <v>360638</v>
      </c>
      <c r="I7" s="3">
        <v>4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37627280</v>
      </c>
      <c r="E8" s="2">
        <v>10243726</v>
      </c>
      <c r="F8" s="2">
        <v>843713</v>
      </c>
      <c r="G8" s="2">
        <v>151</v>
      </c>
      <c r="H8" s="2">
        <v>843864</v>
      </c>
      <c r="I8" s="3">
        <v>9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1871927</v>
      </c>
      <c r="E9" s="2">
        <v>1191061</v>
      </c>
      <c r="F9" s="2">
        <v>81886</v>
      </c>
      <c r="G9" s="2">
        <v>172</v>
      </c>
      <c r="H9" s="2">
        <v>82058</v>
      </c>
      <c r="I9" s="3">
        <v>5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22661594</v>
      </c>
      <c r="E10" s="2">
        <v>5907982</v>
      </c>
      <c r="F10" s="2">
        <v>406187</v>
      </c>
      <c r="G10" s="2">
        <v>2364</v>
      </c>
      <c r="H10" s="2">
        <v>408551</v>
      </c>
      <c r="I10" s="3">
        <v>24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4745341</v>
      </c>
      <c r="E11" s="2">
        <v>638171</v>
      </c>
      <c r="F11" s="2">
        <v>43873</v>
      </c>
      <c r="G11" s="2">
        <v>1916</v>
      </c>
      <c r="H11" s="2">
        <v>45789</v>
      </c>
      <c r="I11" s="3">
        <v>17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7581333</v>
      </c>
      <c r="E12" s="2">
        <v>663894</v>
      </c>
      <c r="F12" s="2">
        <v>45642</v>
      </c>
      <c r="G12" s="2">
        <v>1955</v>
      </c>
      <c r="H12" s="2">
        <v>47597</v>
      </c>
      <c r="I12" s="3">
        <v>24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12041369</v>
      </c>
      <c r="E13" s="2">
        <v>5485040</v>
      </c>
      <c r="F13" s="2">
        <v>377103</v>
      </c>
      <c r="G13" s="2">
        <v>65798</v>
      </c>
      <c r="H13" s="2">
        <v>442901</v>
      </c>
      <c r="I13" s="3">
        <v>34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2317502</v>
      </c>
      <c r="E14" s="2">
        <v>30296</v>
      </c>
      <c r="F14" s="2">
        <v>2082</v>
      </c>
      <c r="G14" s="2">
        <v>9592</v>
      </c>
      <c r="H14" s="2">
        <v>11674</v>
      </c>
      <c r="I14" s="3">
        <v>11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105184</v>
      </c>
      <c r="E15" s="2">
        <v>7318</v>
      </c>
      <c r="F15" s="2">
        <v>503</v>
      </c>
      <c r="G15" s="2">
        <v>0</v>
      </c>
      <c r="H15" s="2">
        <v>503</v>
      </c>
      <c r="I15" s="3">
        <v>6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1720109</v>
      </c>
      <c r="E16" s="2">
        <v>1652063</v>
      </c>
      <c r="F16" s="2">
        <v>116493</v>
      </c>
      <c r="G16" s="2">
        <v>20</v>
      </c>
      <c r="H16" s="2">
        <v>116513</v>
      </c>
      <c r="I16" s="3">
        <v>4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5922176</v>
      </c>
      <c r="E17" s="2">
        <v>5864339</v>
      </c>
      <c r="F17" s="2">
        <v>431264</v>
      </c>
      <c r="G17" s="2">
        <v>454</v>
      </c>
      <c r="H17" s="2">
        <v>431718</v>
      </c>
      <c r="I17" s="3">
        <v>9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8431644</v>
      </c>
      <c r="E18" s="2">
        <v>4680490</v>
      </c>
      <c r="F18" s="2">
        <v>321784</v>
      </c>
      <c r="G18" s="2">
        <v>508</v>
      </c>
      <c r="H18" s="2">
        <v>322292</v>
      </c>
      <c r="I18" s="3">
        <v>17</v>
      </c>
    </row>
    <row r="19" spans="1:9" x14ac:dyDescent="0.2">
      <c r="A19" s="1" t="s">
        <v>9</v>
      </c>
      <c r="B19" s="1" t="s">
        <v>10</v>
      </c>
      <c r="C19" s="1" t="s">
        <v>28</v>
      </c>
      <c r="D19" s="2">
        <v>4173698</v>
      </c>
      <c r="E19" s="2">
        <v>1215207</v>
      </c>
      <c r="F19" s="2">
        <v>83546</v>
      </c>
      <c r="G19" s="2">
        <v>470</v>
      </c>
      <c r="H19" s="2">
        <v>84016</v>
      </c>
      <c r="I19" s="3">
        <v>19</v>
      </c>
    </row>
    <row r="20" spans="1:9" x14ac:dyDescent="0.2">
      <c r="A20" s="1" t="s">
        <v>9</v>
      </c>
      <c r="B20" s="1" t="s">
        <v>10</v>
      </c>
      <c r="C20" s="1" t="s">
        <v>29</v>
      </c>
      <c r="D20" s="2">
        <v>311690</v>
      </c>
      <c r="E20" s="2">
        <v>274273</v>
      </c>
      <c r="F20" s="2">
        <v>24524</v>
      </c>
      <c r="G20" s="2">
        <v>0</v>
      </c>
      <c r="H20" s="2">
        <v>24524</v>
      </c>
      <c r="I20" s="3">
        <v>4</v>
      </c>
    </row>
    <row r="21" spans="1:9" x14ac:dyDescent="0.2">
      <c r="A21" s="1" t="s">
        <v>9</v>
      </c>
      <c r="B21" s="1" t="s">
        <v>10</v>
      </c>
      <c r="C21" s="1" t="s">
        <v>30</v>
      </c>
      <c r="D21" s="2">
        <v>80518205</v>
      </c>
      <c r="E21" s="2">
        <v>3728916</v>
      </c>
      <c r="F21" s="2">
        <v>258202</v>
      </c>
      <c r="G21" s="2">
        <v>106639</v>
      </c>
      <c r="H21" s="2">
        <v>364841</v>
      </c>
      <c r="I21" s="3">
        <v>37</v>
      </c>
    </row>
    <row r="22" spans="1:9" x14ac:dyDescent="0.2">
      <c r="D22" s="2">
        <f>SUM($D$2:D21)</f>
        <v>443699689</v>
      </c>
      <c r="E22" s="2">
        <f>SUM($E$2:E21)</f>
        <v>79670628</v>
      </c>
      <c r="F22" s="2">
        <f>SUM($F$2:F21)</f>
        <v>5655340</v>
      </c>
      <c r="G22" s="2">
        <f>SUM($G$2:G21)</f>
        <v>726351</v>
      </c>
      <c r="H22" s="2">
        <f>SUM($H$2:H21)</f>
        <v>6381691</v>
      </c>
      <c r="I22" s="3">
        <f>SUM($I$2:I21)</f>
        <v>262</v>
      </c>
    </row>
  </sheetData>
  <printOptions horizontalCentered="1"/>
  <pageMargins left="0.5" right="0.5" top="1" bottom="0.5" header="0.5" footer="0.25"/>
  <pageSetup fitToHeight="150" orientation="landscape" r:id="rId1"/>
  <headerFooter alignWithMargins="0">
    <oddHeader>&amp;C&amp;"Arial,Bold"&amp;9MINNESOTA SALES AND USE TAX STATISTICS
HUGO CITY BY INDUSTRY 2020.XLSX&amp;R&amp;"Arial,Regular"&amp;9&amp;P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HUGO CITY BY INDUSTRY 2020</vt:lpstr>
      <vt:lpstr>HUGO_CITY_BY_INDUSTRY_2020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Trevor Clayton</cp:lastModifiedBy>
  <cp:lastPrinted>2022-01-04T22:01:18Z</cp:lastPrinted>
  <dcterms:created xsi:type="dcterms:W3CDTF">2022-01-03T22:12:49Z</dcterms:created>
  <dcterms:modified xsi:type="dcterms:W3CDTF">2022-01-04T22:01:24Z</dcterms:modified>
</cp:coreProperties>
</file>