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MSchroeder\Main File Repository\Tourism\Historical Excel -derived from resorts report\"/>
    </mc:Choice>
  </mc:AlternateContent>
  <xr:revisionPtr revIDLastSave="0" documentId="13_ncr:1_{C7C4EA86-5000-4C81-8A86-E0F3CB8C6FE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N resorts" sheetId="1" r:id="rId1"/>
  </sheets>
  <definedNames>
    <definedName name="_xlnm.Print_Area" localSheetId="0">'MN resorts'!$A$1:$AC$51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45" i="1" l="1"/>
  <c r="R45" i="1"/>
  <c r="S45" i="1"/>
  <c r="T45" i="1"/>
  <c r="U45" i="1"/>
  <c r="V45" i="1"/>
  <c r="W45" i="1"/>
  <c r="X45" i="1"/>
  <c r="Y45" i="1"/>
  <c r="Z45" i="1"/>
</calcChain>
</file>

<file path=xl/sharedStrings.xml><?xml version="1.0" encoding="utf-8"?>
<sst xmlns="http://schemas.openxmlformats.org/spreadsheetml/2006/main" count="624" uniqueCount="54">
  <si>
    <t xml:space="preserve">County </t>
  </si>
  <si>
    <t xml:space="preserve">Aitkin </t>
  </si>
  <si>
    <t xml:space="preserve">Anoka </t>
  </si>
  <si>
    <t>­</t>
  </si>
  <si>
    <t xml:space="preserve">Becker </t>
  </si>
  <si>
    <t xml:space="preserve">Beltrami </t>
  </si>
  <si>
    <t xml:space="preserve">Carlton </t>
  </si>
  <si>
    <t xml:space="preserve">Cass </t>
  </si>
  <si>
    <t xml:space="preserve">Chisago </t>
  </si>
  <si>
    <t xml:space="preserve">Clearwater </t>
  </si>
  <si>
    <t xml:space="preserve">Cook </t>
  </si>
  <si>
    <t xml:space="preserve">Crow Wing </t>
  </si>
  <si>
    <t xml:space="preserve">Douglas </t>
  </si>
  <si>
    <t xml:space="preserve">Fillmore </t>
  </si>
  <si>
    <t xml:space="preserve">Grant </t>
  </si>
  <si>
    <t xml:space="preserve">Hennepin </t>
  </si>
  <si>
    <t xml:space="preserve">Hubbard </t>
  </si>
  <si>
    <t xml:space="preserve">Isanti </t>
  </si>
  <si>
    <t xml:space="preserve">Itasca </t>
  </si>
  <si>
    <t xml:space="preserve">Kanabec </t>
  </si>
  <si>
    <t xml:space="preserve">Kandiyohi </t>
  </si>
  <si>
    <t xml:space="preserve">Koochiching </t>
  </si>
  <si>
    <t xml:space="preserve">Lake </t>
  </si>
  <si>
    <t xml:space="preserve">Lake of Woods </t>
  </si>
  <si>
    <t xml:space="preserve">LeSueur </t>
  </si>
  <si>
    <t xml:space="preserve">Mahnomen </t>
  </si>
  <si>
    <t xml:space="preserve">Martin </t>
  </si>
  <si>
    <t xml:space="preserve">Meeker </t>
  </si>
  <si>
    <t xml:space="preserve">Mille Lacs </t>
  </si>
  <si>
    <t xml:space="preserve">Morrison </t>
  </si>
  <si>
    <t xml:space="preserve">Otter Tail </t>
  </si>
  <si>
    <t xml:space="preserve">Pine </t>
  </si>
  <si>
    <t xml:space="preserve">Pope </t>
  </si>
  <si>
    <t xml:space="preserve">Ramsey </t>
  </si>
  <si>
    <t xml:space="preserve">Rice </t>
  </si>
  <si>
    <t xml:space="preserve">Roseau </t>
  </si>
  <si>
    <t xml:space="preserve">Stearns </t>
  </si>
  <si>
    <t xml:space="preserve">Todd </t>
  </si>
  <si>
    <t xml:space="preserve">Wadena </t>
  </si>
  <si>
    <t xml:space="preserve">Washington </t>
  </si>
  <si>
    <t xml:space="preserve">Wright </t>
  </si>
  <si>
    <t xml:space="preserve">Unknown/Other </t>
  </si>
  <si>
    <t xml:space="preserve">Non­Minnesota </t>
  </si>
  <si>
    <t xml:space="preserve">STATE TOTAL </t>
  </si>
  <si>
    <t>-</t>
  </si>
  <si>
    <t xml:space="preserve">St. Louis </t>
  </si>
  <si>
    <t>end of worksheet</t>
  </si>
  <si>
    <t>Detail from 1985 to 2000 may not add to total due to suppression of data in counties with fewer than four filers, and sales not attributable to a specific county.</t>
  </si>
  <si>
    <t>Information for 2001, 2002, and 2003 not compiled due to system changes.</t>
  </si>
  <si>
    <t>Detail from 2004 on may not add to total due to suppression of data in counties with fewer than ten filers, and sales not attributable to a specific county.</t>
  </si>
  <si>
    <t>This cell is itentionally left blank</t>
  </si>
  <si>
    <t>This cell intentionally left blank</t>
  </si>
  <si>
    <t>Minnesota Resorts, Number of Establishments by County, 1985-2020</t>
  </si>
  <si>
    <t>Minnesota Department of Revenue, Tax Research Division,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</si>
</sst>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Times New Roman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2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Dot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dashed">
        <color theme="0" tint="-0.499984740745262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Dot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/>
    <xf numFmtId="0" fontId="4" fillId="4" borderId="3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0" applyFont="1" applyAlignment="1"/>
    <xf numFmtId="3" fontId="4" fillId="4" borderId="7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 textRotation="90"/>
    </xf>
    <xf numFmtId="3" fontId="4" fillId="4" borderId="8" xfId="0" applyNumberFormat="1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2" borderId="10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0" borderId="11" xfId="0" applyFont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horizontal="right" vertical="center" wrapText="1"/>
    </xf>
    <xf numFmtId="3" fontId="4" fillId="4" borderId="12" xfId="0" applyNumberFormat="1" applyFont="1" applyFill="1" applyBorder="1" applyAlignment="1">
      <alignment horizontal="right" vertical="center" wrapText="1"/>
    </xf>
    <xf numFmtId="3" fontId="4" fillId="4" borderId="15" xfId="0" applyNumberFormat="1" applyFont="1" applyFill="1" applyBorder="1" applyAlignment="1">
      <alignment horizontal="right" vertical="center" wrapText="1"/>
    </xf>
    <xf numFmtId="3" fontId="4" fillId="4" borderId="16" xfId="0" applyNumberFormat="1" applyFont="1" applyFill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0" borderId="18" xfId="0" applyFont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6" fillId="0" borderId="21" xfId="0" applyFont="1" applyBorder="1" applyAlignment="1">
      <alignment horizontal="right" vertical="center" wrapText="1"/>
    </xf>
    <xf numFmtId="0" fontId="6" fillId="2" borderId="21" xfId="0" applyFont="1" applyFill="1" applyBorder="1" applyAlignment="1">
      <alignment horizontal="right" vertical="center" wrapText="1"/>
    </xf>
    <xf numFmtId="0" fontId="6" fillId="0" borderId="22" xfId="0" applyFont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2" fillId="2" borderId="27" xfId="0" applyFont="1" applyFill="1" applyBorder="1" applyAlignment="1">
      <alignment vertical="center"/>
    </xf>
    <xf numFmtId="0" fontId="4" fillId="3" borderId="28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horizontal="right" vertical="center" wrapText="1"/>
    </xf>
    <xf numFmtId="0" fontId="6" fillId="2" borderId="27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6" fillId="2" borderId="30" xfId="0" applyFont="1" applyFill="1" applyBorder="1" applyAlignment="1">
      <alignment horizontal="right" vertical="center" wrapText="1"/>
    </xf>
    <xf numFmtId="0" fontId="6" fillId="2" borderId="31" xfId="0" applyFont="1" applyFill="1" applyBorder="1" applyAlignment="1">
      <alignment horizontal="right" vertical="center" wrapText="1"/>
    </xf>
    <xf numFmtId="0" fontId="4" fillId="3" borderId="32" xfId="0" applyFont="1" applyFill="1" applyBorder="1" applyAlignment="1">
      <alignment horizontal="right" vertical="center" wrapText="1"/>
    </xf>
    <xf numFmtId="0" fontId="4" fillId="3" borderId="33" xfId="0" applyFont="1" applyFill="1" applyBorder="1" applyAlignment="1">
      <alignment horizontal="right" vertical="center" wrapText="1"/>
    </xf>
    <xf numFmtId="0" fontId="4" fillId="3" borderId="34" xfId="0" applyFont="1" applyFill="1" applyBorder="1" applyAlignment="1">
      <alignment horizontal="right" vertical="center" wrapText="1"/>
    </xf>
    <xf numFmtId="0" fontId="4" fillId="3" borderId="35" xfId="0" applyFont="1" applyFill="1" applyBorder="1" applyAlignment="1">
      <alignment horizontal="right" vertical="center" wrapText="1"/>
    </xf>
    <xf numFmtId="0" fontId="4" fillId="3" borderId="36" xfId="0" applyFont="1" applyFill="1" applyBorder="1" applyAlignment="1">
      <alignment horizontal="right" vertical="center" wrapText="1"/>
    </xf>
    <xf numFmtId="0" fontId="4" fillId="3" borderId="37" xfId="0" applyFont="1" applyFill="1" applyBorder="1" applyAlignment="1">
      <alignment horizontal="right" vertical="center" wrapText="1"/>
    </xf>
    <xf numFmtId="0" fontId="2" fillId="2" borderId="38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2" borderId="39" xfId="0" applyFont="1" applyFill="1" applyBorder="1" applyAlignment="1">
      <alignment vertical="center"/>
    </xf>
    <xf numFmtId="0" fontId="5" fillId="3" borderId="40" xfId="0" applyFont="1" applyFill="1" applyBorder="1" applyAlignment="1">
      <alignment vertical="center"/>
    </xf>
    <xf numFmtId="0" fontId="5" fillId="3" borderId="36" xfId="0" applyFont="1" applyFill="1" applyBorder="1" applyAlignment="1">
      <alignment vertical="center"/>
    </xf>
    <xf numFmtId="0" fontId="5" fillId="3" borderId="34" xfId="0" applyFont="1" applyFill="1" applyBorder="1" applyAlignment="1">
      <alignment vertical="center"/>
    </xf>
    <xf numFmtId="0" fontId="5" fillId="3" borderId="41" xfId="0" applyFont="1" applyFill="1" applyBorder="1" applyAlignment="1">
      <alignment vertical="center"/>
    </xf>
    <xf numFmtId="0" fontId="12" fillId="0" borderId="21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2" borderId="10" xfId="0" applyFont="1" applyFill="1" applyBorder="1" applyAlignment="1">
      <alignment horizontal="right" vertical="center" wrapText="1"/>
    </xf>
    <xf numFmtId="0" fontId="12" fillId="2" borderId="21" xfId="0" applyFont="1" applyFill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12" fillId="2" borderId="19" xfId="0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2" borderId="26" xfId="0" applyFont="1" applyFill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right" vertical="center" wrapText="1"/>
    </xf>
    <xf numFmtId="0" fontId="12" fillId="0" borderId="2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CBEB"/>
      <color rgb="FF78BE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1"/>
  <sheetViews>
    <sheetView showGridLines="0" tabSelected="1" zoomScaleNormal="100" workbookViewId="0">
      <pane xSplit="1" topLeftCell="B1" activePane="topRight" state="frozen"/>
      <selection pane="topRight" sqref="A1:AG1"/>
    </sheetView>
  </sheetViews>
  <sheetFormatPr defaultColWidth="9" defaultRowHeight="15.6" customHeight="1" x14ac:dyDescent="0.25"/>
  <cols>
    <col min="1" max="1" width="14.625" style="1" bestFit="1" customWidth="1"/>
    <col min="2" max="15" width="5.375" style="1" customWidth="1"/>
    <col min="16" max="16" width="0.75" style="1" customWidth="1"/>
    <col min="17" max="29" width="4.875" style="1" customWidth="1"/>
    <col min="30" max="33" width="4.875" style="1" bestFit="1" customWidth="1"/>
    <col min="34" max="16384" width="9" style="1"/>
  </cols>
  <sheetData>
    <row r="1" spans="1:33" ht="18" customHeight="1" x14ac:dyDescent="0.25">
      <c r="A1" s="68" t="s">
        <v>52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ht="15.6" customHeight="1" thickBot="1" x14ac:dyDescent="0.3">
      <c r="A2" s="35" t="s">
        <v>0</v>
      </c>
      <c r="B2" s="41">
        <v>1985</v>
      </c>
      <c r="C2" s="42">
        <v>1986</v>
      </c>
      <c r="D2" s="43">
        <v>1987</v>
      </c>
      <c r="E2" s="43">
        <v>1988</v>
      </c>
      <c r="F2" s="43">
        <v>1989</v>
      </c>
      <c r="G2" s="43">
        <v>1990</v>
      </c>
      <c r="H2" s="44">
        <v>1991</v>
      </c>
      <c r="I2" s="45">
        <v>1992</v>
      </c>
      <c r="J2" s="45">
        <v>1993</v>
      </c>
      <c r="K2" s="45">
        <v>1994</v>
      </c>
      <c r="L2" s="43">
        <v>1995</v>
      </c>
      <c r="M2" s="44">
        <v>1996</v>
      </c>
      <c r="N2" s="45">
        <v>1998</v>
      </c>
      <c r="O2" s="46">
        <v>2000</v>
      </c>
      <c r="P2" s="72"/>
      <c r="Q2" s="50">
        <v>2004</v>
      </c>
      <c r="R2" s="51">
        <v>2005</v>
      </c>
      <c r="S2" s="51">
        <v>2006</v>
      </c>
      <c r="T2" s="51">
        <v>2007</v>
      </c>
      <c r="U2" s="51">
        <v>2008</v>
      </c>
      <c r="V2" s="51">
        <v>2009</v>
      </c>
      <c r="W2" s="51">
        <v>2010</v>
      </c>
      <c r="X2" s="51">
        <v>2011</v>
      </c>
      <c r="Y2" s="51">
        <v>2012</v>
      </c>
      <c r="Z2" s="51">
        <v>2013</v>
      </c>
      <c r="AA2" s="51">
        <v>2014</v>
      </c>
      <c r="AB2" s="51">
        <v>2015</v>
      </c>
      <c r="AC2" s="51">
        <v>2016</v>
      </c>
      <c r="AD2" s="52">
        <v>2017</v>
      </c>
      <c r="AE2" s="52">
        <v>2018</v>
      </c>
      <c r="AF2" s="53">
        <v>2019</v>
      </c>
      <c r="AG2" s="53">
        <v>2020</v>
      </c>
    </row>
    <row r="3" spans="1:33" ht="15.6" customHeight="1" x14ac:dyDescent="0.25">
      <c r="A3" s="32" t="s">
        <v>1</v>
      </c>
      <c r="B3" s="36">
        <v>26</v>
      </c>
      <c r="C3" s="37">
        <v>25</v>
      </c>
      <c r="D3" s="37">
        <v>23</v>
      </c>
      <c r="E3" s="38">
        <v>23</v>
      </c>
      <c r="F3" s="39">
        <v>24</v>
      </c>
      <c r="G3" s="37">
        <v>23</v>
      </c>
      <c r="H3" s="38">
        <v>27</v>
      </c>
      <c r="I3" s="39">
        <v>27</v>
      </c>
      <c r="J3" s="39">
        <v>27</v>
      </c>
      <c r="K3" s="39">
        <v>24</v>
      </c>
      <c r="L3" s="39">
        <v>21</v>
      </c>
      <c r="M3" s="39">
        <v>20</v>
      </c>
      <c r="N3" s="39">
        <v>20</v>
      </c>
      <c r="O3" s="40">
        <v>18</v>
      </c>
      <c r="P3" s="73"/>
      <c r="Q3" s="47">
        <v>16</v>
      </c>
      <c r="R3" s="34">
        <v>16</v>
      </c>
      <c r="S3" s="34">
        <v>16</v>
      </c>
      <c r="T3" s="23">
        <v>17</v>
      </c>
      <c r="U3" s="48">
        <v>15</v>
      </c>
      <c r="V3" s="48">
        <v>15</v>
      </c>
      <c r="W3" s="48">
        <v>16</v>
      </c>
      <c r="X3" s="48">
        <v>18</v>
      </c>
      <c r="Y3" s="48">
        <v>16</v>
      </c>
      <c r="Z3" s="48">
        <v>16</v>
      </c>
      <c r="AA3" s="48">
        <v>17</v>
      </c>
      <c r="AB3" s="48">
        <v>16</v>
      </c>
      <c r="AC3" s="34">
        <v>15</v>
      </c>
      <c r="AD3" s="23">
        <v>13</v>
      </c>
      <c r="AE3" s="48">
        <v>13</v>
      </c>
      <c r="AF3" s="49">
        <v>13</v>
      </c>
      <c r="AG3" s="49">
        <v>11</v>
      </c>
    </row>
    <row r="4" spans="1:33" ht="15.6" customHeight="1" x14ac:dyDescent="0.25">
      <c r="A4" s="28" t="s">
        <v>2</v>
      </c>
      <c r="B4" s="54" t="s">
        <v>3</v>
      </c>
      <c r="C4" s="12">
        <v>4</v>
      </c>
      <c r="D4" s="55" t="s">
        <v>3</v>
      </c>
      <c r="E4" s="55" t="s">
        <v>3</v>
      </c>
      <c r="F4" s="55" t="s">
        <v>3</v>
      </c>
      <c r="G4" s="55" t="s">
        <v>3</v>
      </c>
      <c r="H4" s="55" t="s">
        <v>3</v>
      </c>
      <c r="I4" s="55" t="s">
        <v>3</v>
      </c>
      <c r="J4" s="12">
        <v>4</v>
      </c>
      <c r="K4" s="55" t="s">
        <v>3</v>
      </c>
      <c r="L4" s="12">
        <v>6</v>
      </c>
      <c r="M4" s="55" t="s">
        <v>3</v>
      </c>
      <c r="N4" s="55" t="s">
        <v>3</v>
      </c>
      <c r="O4" s="55" t="s">
        <v>3</v>
      </c>
      <c r="P4" s="74"/>
      <c r="Q4" s="58" t="s">
        <v>44</v>
      </c>
      <c r="R4" s="58" t="s">
        <v>44</v>
      </c>
      <c r="S4" s="58" t="s">
        <v>44</v>
      </c>
      <c r="T4" s="58" t="s">
        <v>44</v>
      </c>
      <c r="U4" s="58" t="s">
        <v>44</v>
      </c>
      <c r="V4" s="58" t="s">
        <v>44</v>
      </c>
      <c r="W4" s="58" t="s">
        <v>44</v>
      </c>
      <c r="X4" s="58" t="s">
        <v>44</v>
      </c>
      <c r="Y4" s="58" t="s">
        <v>44</v>
      </c>
      <c r="Z4" s="58" t="s">
        <v>44</v>
      </c>
      <c r="AA4" s="58" t="s">
        <v>44</v>
      </c>
      <c r="AB4" s="58" t="s">
        <v>44</v>
      </c>
      <c r="AC4" s="58" t="s">
        <v>44</v>
      </c>
      <c r="AD4" s="58" t="s">
        <v>44</v>
      </c>
      <c r="AE4" s="58" t="s">
        <v>44</v>
      </c>
      <c r="AF4" s="59" t="s">
        <v>44</v>
      </c>
      <c r="AG4" s="59" t="s">
        <v>44</v>
      </c>
    </row>
    <row r="5" spans="1:33" ht="15.75" x14ac:dyDescent="0.25">
      <c r="A5" s="29" t="s">
        <v>4</v>
      </c>
      <c r="B5" s="27">
        <v>61</v>
      </c>
      <c r="C5" s="13">
        <v>55</v>
      </c>
      <c r="D5" s="13">
        <v>56</v>
      </c>
      <c r="E5" s="13">
        <v>58</v>
      </c>
      <c r="F5" s="13">
        <v>59</v>
      </c>
      <c r="G5" s="13">
        <v>62</v>
      </c>
      <c r="H5" s="13">
        <v>63</v>
      </c>
      <c r="I5" s="13">
        <v>62</v>
      </c>
      <c r="J5" s="13">
        <v>55</v>
      </c>
      <c r="K5" s="13">
        <v>52</v>
      </c>
      <c r="L5" s="13">
        <v>52</v>
      </c>
      <c r="M5" s="13">
        <v>47</v>
      </c>
      <c r="N5" s="13">
        <v>46</v>
      </c>
      <c r="O5" s="13">
        <v>44</v>
      </c>
      <c r="P5" s="74"/>
      <c r="Q5" s="14">
        <v>41</v>
      </c>
      <c r="R5" s="14">
        <v>42</v>
      </c>
      <c r="S5" s="14">
        <v>40</v>
      </c>
      <c r="T5" s="14">
        <v>40</v>
      </c>
      <c r="U5" s="14">
        <v>36</v>
      </c>
      <c r="V5" s="14">
        <v>33</v>
      </c>
      <c r="W5" s="14">
        <v>36</v>
      </c>
      <c r="X5" s="14">
        <v>35</v>
      </c>
      <c r="Y5" s="14">
        <v>33</v>
      </c>
      <c r="Z5" s="14">
        <v>33</v>
      </c>
      <c r="AA5" s="14">
        <v>31</v>
      </c>
      <c r="AB5" s="14">
        <v>30</v>
      </c>
      <c r="AC5" s="14">
        <v>25</v>
      </c>
      <c r="AD5" s="14">
        <v>25</v>
      </c>
      <c r="AE5" s="14">
        <v>25</v>
      </c>
      <c r="AF5" s="24">
        <v>23</v>
      </c>
      <c r="AG5" s="24">
        <v>19</v>
      </c>
    </row>
    <row r="6" spans="1:33" ht="15.6" customHeight="1" x14ac:dyDescent="0.25">
      <c r="A6" s="30" t="s">
        <v>5</v>
      </c>
      <c r="B6" s="26">
        <v>66</v>
      </c>
      <c r="C6" s="12">
        <v>63</v>
      </c>
      <c r="D6" s="12">
        <v>63</v>
      </c>
      <c r="E6" s="12">
        <v>57</v>
      </c>
      <c r="F6" s="12">
        <v>61</v>
      </c>
      <c r="G6" s="12">
        <v>63</v>
      </c>
      <c r="H6" s="12">
        <v>61</v>
      </c>
      <c r="I6" s="12">
        <v>62</v>
      </c>
      <c r="J6" s="12">
        <v>56</v>
      </c>
      <c r="K6" s="12">
        <v>55</v>
      </c>
      <c r="L6" s="12">
        <v>48</v>
      </c>
      <c r="M6" s="12">
        <v>49</v>
      </c>
      <c r="N6" s="12">
        <v>47</v>
      </c>
      <c r="O6" s="12">
        <v>47</v>
      </c>
      <c r="P6" s="74"/>
      <c r="Q6" s="15">
        <v>40</v>
      </c>
      <c r="R6" s="15">
        <v>43</v>
      </c>
      <c r="S6" s="15">
        <v>42</v>
      </c>
      <c r="T6" s="15">
        <v>39</v>
      </c>
      <c r="U6" s="15">
        <v>38</v>
      </c>
      <c r="V6" s="15">
        <v>39</v>
      </c>
      <c r="W6" s="15">
        <v>33</v>
      </c>
      <c r="X6" s="15">
        <v>36</v>
      </c>
      <c r="Y6" s="15">
        <v>36</v>
      </c>
      <c r="Z6" s="15">
        <v>38</v>
      </c>
      <c r="AA6" s="15">
        <v>38</v>
      </c>
      <c r="AB6" s="15">
        <v>37</v>
      </c>
      <c r="AC6" s="15">
        <v>34</v>
      </c>
      <c r="AD6" s="15">
        <v>33</v>
      </c>
      <c r="AE6" s="15">
        <v>36</v>
      </c>
      <c r="AF6" s="25">
        <v>38</v>
      </c>
      <c r="AG6" s="25">
        <v>38</v>
      </c>
    </row>
    <row r="7" spans="1:33" ht="15.6" customHeight="1" x14ac:dyDescent="0.25">
      <c r="A7" s="29" t="s">
        <v>6</v>
      </c>
      <c r="B7" s="57" t="s">
        <v>3</v>
      </c>
      <c r="C7" s="56" t="s">
        <v>3</v>
      </c>
      <c r="D7" s="56" t="s">
        <v>3</v>
      </c>
      <c r="E7" s="56" t="s">
        <v>3</v>
      </c>
      <c r="F7" s="13">
        <v>4</v>
      </c>
      <c r="G7" s="13">
        <v>4</v>
      </c>
      <c r="H7" s="56" t="s">
        <v>3</v>
      </c>
      <c r="I7" s="56" t="s">
        <v>3</v>
      </c>
      <c r="J7" s="56" t="s">
        <v>3</v>
      </c>
      <c r="K7" s="56" t="s">
        <v>3</v>
      </c>
      <c r="L7" s="56" t="s">
        <v>3</v>
      </c>
      <c r="M7" s="56" t="s">
        <v>3</v>
      </c>
      <c r="N7" s="56" t="s">
        <v>3</v>
      </c>
      <c r="O7" s="56" t="s">
        <v>3</v>
      </c>
      <c r="P7" s="74"/>
      <c r="Q7" s="56" t="s">
        <v>3</v>
      </c>
      <c r="R7" s="56" t="s">
        <v>3</v>
      </c>
      <c r="S7" s="56" t="s">
        <v>3</v>
      </c>
      <c r="T7" s="56" t="s">
        <v>3</v>
      </c>
      <c r="U7" s="56" t="s">
        <v>3</v>
      </c>
      <c r="V7" s="56" t="s">
        <v>3</v>
      </c>
      <c r="W7" s="56" t="s">
        <v>3</v>
      </c>
      <c r="X7" s="56" t="s">
        <v>3</v>
      </c>
      <c r="Y7" s="56" t="s">
        <v>3</v>
      </c>
      <c r="Z7" s="56" t="s">
        <v>3</v>
      </c>
      <c r="AA7" s="56" t="s">
        <v>44</v>
      </c>
      <c r="AB7" s="56" t="s">
        <v>44</v>
      </c>
      <c r="AC7" s="56" t="s">
        <v>44</v>
      </c>
      <c r="AD7" s="56" t="s">
        <v>44</v>
      </c>
      <c r="AE7" s="56" t="s">
        <v>44</v>
      </c>
      <c r="AF7" s="60" t="s">
        <v>44</v>
      </c>
      <c r="AG7" s="60" t="s">
        <v>44</v>
      </c>
    </row>
    <row r="8" spans="1:33" ht="15.6" customHeight="1" x14ac:dyDescent="0.25">
      <c r="A8" s="30" t="s">
        <v>7</v>
      </c>
      <c r="B8" s="26">
        <v>196</v>
      </c>
      <c r="C8" s="12">
        <v>192</v>
      </c>
      <c r="D8" s="12">
        <v>183</v>
      </c>
      <c r="E8" s="12">
        <v>179</v>
      </c>
      <c r="F8" s="12">
        <v>170</v>
      </c>
      <c r="G8" s="12">
        <v>172</v>
      </c>
      <c r="H8" s="12">
        <v>178</v>
      </c>
      <c r="I8" s="12">
        <v>180</v>
      </c>
      <c r="J8" s="12">
        <v>183</v>
      </c>
      <c r="K8" s="12">
        <v>177</v>
      </c>
      <c r="L8" s="12">
        <v>168</v>
      </c>
      <c r="M8" s="12">
        <v>174</v>
      </c>
      <c r="N8" s="12">
        <v>166</v>
      </c>
      <c r="O8" s="12">
        <v>155</v>
      </c>
      <c r="P8" s="74"/>
      <c r="Q8" s="15">
        <v>132</v>
      </c>
      <c r="R8" s="15">
        <v>128</v>
      </c>
      <c r="S8" s="15">
        <v>132</v>
      </c>
      <c r="T8" s="15">
        <v>136</v>
      </c>
      <c r="U8" s="15">
        <v>139</v>
      </c>
      <c r="V8" s="15">
        <v>136</v>
      </c>
      <c r="W8" s="15">
        <v>139</v>
      </c>
      <c r="X8" s="15">
        <v>127</v>
      </c>
      <c r="Y8" s="15">
        <v>124</v>
      </c>
      <c r="Z8" s="15">
        <v>122</v>
      </c>
      <c r="AA8" s="15">
        <v>123</v>
      </c>
      <c r="AB8" s="15">
        <v>120</v>
      </c>
      <c r="AC8" s="15">
        <v>119</v>
      </c>
      <c r="AD8" s="15">
        <v>117</v>
      </c>
      <c r="AE8" s="15">
        <v>111</v>
      </c>
      <c r="AF8" s="25">
        <v>105</v>
      </c>
      <c r="AG8" s="25">
        <v>99</v>
      </c>
    </row>
    <row r="9" spans="1:33" ht="15.6" customHeight="1" x14ac:dyDescent="0.25">
      <c r="A9" s="31" t="s">
        <v>8</v>
      </c>
      <c r="B9" s="27">
        <v>7</v>
      </c>
      <c r="C9" s="13">
        <v>5</v>
      </c>
      <c r="D9" s="13">
        <v>5</v>
      </c>
      <c r="E9" s="13">
        <v>6</v>
      </c>
      <c r="F9" s="13">
        <v>6</v>
      </c>
      <c r="G9" s="13">
        <v>6</v>
      </c>
      <c r="H9" s="13">
        <v>6</v>
      </c>
      <c r="I9" s="13">
        <v>7</v>
      </c>
      <c r="J9" s="13">
        <v>5</v>
      </c>
      <c r="K9" s="13">
        <v>4</v>
      </c>
      <c r="L9" s="13">
        <v>4</v>
      </c>
      <c r="M9" s="13">
        <v>6</v>
      </c>
      <c r="N9" s="13">
        <v>7</v>
      </c>
      <c r="O9" s="13">
        <v>8</v>
      </c>
      <c r="P9" s="74"/>
      <c r="Q9" s="56" t="s">
        <v>3</v>
      </c>
      <c r="R9" s="56" t="s">
        <v>3</v>
      </c>
      <c r="S9" s="56" t="s">
        <v>3</v>
      </c>
      <c r="T9" s="56" t="s">
        <v>3</v>
      </c>
      <c r="U9" s="56" t="s">
        <v>3</v>
      </c>
      <c r="V9" s="56" t="s">
        <v>3</v>
      </c>
      <c r="W9" s="56" t="s">
        <v>3</v>
      </c>
      <c r="X9" s="56" t="s">
        <v>3</v>
      </c>
      <c r="Y9" s="56" t="s">
        <v>3</v>
      </c>
      <c r="Z9" s="56" t="s">
        <v>3</v>
      </c>
      <c r="AA9" s="56" t="s">
        <v>44</v>
      </c>
      <c r="AB9" s="56" t="s">
        <v>44</v>
      </c>
      <c r="AC9" s="56" t="s">
        <v>44</v>
      </c>
      <c r="AD9" s="56" t="s">
        <v>44</v>
      </c>
      <c r="AE9" s="56" t="s">
        <v>44</v>
      </c>
      <c r="AF9" s="60" t="s">
        <v>44</v>
      </c>
      <c r="AG9" s="60" t="s">
        <v>44</v>
      </c>
    </row>
    <row r="10" spans="1:33" ht="15.6" customHeight="1" x14ac:dyDescent="0.25">
      <c r="A10" s="30" t="s">
        <v>9</v>
      </c>
      <c r="B10" s="54" t="s">
        <v>3</v>
      </c>
      <c r="C10" s="55" t="s">
        <v>3</v>
      </c>
      <c r="D10" s="55" t="s">
        <v>3</v>
      </c>
      <c r="E10" s="55" t="s">
        <v>3</v>
      </c>
      <c r="F10" s="55" t="s">
        <v>3</v>
      </c>
      <c r="G10" s="12">
        <v>4</v>
      </c>
      <c r="H10" s="12">
        <v>4</v>
      </c>
      <c r="I10" s="12">
        <v>4</v>
      </c>
      <c r="J10" s="12">
        <v>6</v>
      </c>
      <c r="K10" s="12">
        <v>6</v>
      </c>
      <c r="L10" s="12">
        <v>6</v>
      </c>
      <c r="M10" s="12">
        <v>5</v>
      </c>
      <c r="N10" s="12">
        <v>5</v>
      </c>
      <c r="O10" s="12">
        <v>5</v>
      </c>
      <c r="P10" s="74"/>
      <c r="Q10" s="55" t="s">
        <v>3</v>
      </c>
      <c r="R10" s="55" t="s">
        <v>3</v>
      </c>
      <c r="S10" s="55" t="s">
        <v>3</v>
      </c>
      <c r="T10" s="55" t="s">
        <v>3</v>
      </c>
      <c r="U10" s="55" t="s">
        <v>3</v>
      </c>
      <c r="V10" s="55" t="s">
        <v>3</v>
      </c>
      <c r="W10" s="55" t="s">
        <v>3</v>
      </c>
      <c r="X10" s="55" t="s">
        <v>3</v>
      </c>
      <c r="Y10" s="55" t="s">
        <v>3</v>
      </c>
      <c r="Z10" s="55" t="s">
        <v>3</v>
      </c>
      <c r="AA10" s="55" t="s">
        <v>44</v>
      </c>
      <c r="AB10" s="55" t="s">
        <v>44</v>
      </c>
      <c r="AC10" s="55" t="s">
        <v>44</v>
      </c>
      <c r="AD10" s="55" t="s">
        <v>44</v>
      </c>
      <c r="AE10" s="55" t="s">
        <v>44</v>
      </c>
      <c r="AF10" s="61" t="s">
        <v>44</v>
      </c>
      <c r="AG10" s="61" t="s">
        <v>44</v>
      </c>
    </row>
    <row r="11" spans="1:33" ht="15.6" customHeight="1" x14ac:dyDescent="0.25">
      <c r="A11" s="29" t="s">
        <v>10</v>
      </c>
      <c r="B11" s="27">
        <v>42</v>
      </c>
      <c r="C11" s="13">
        <v>42</v>
      </c>
      <c r="D11" s="13">
        <v>38</v>
      </c>
      <c r="E11" s="13">
        <v>37</v>
      </c>
      <c r="F11" s="13">
        <v>37</v>
      </c>
      <c r="G11" s="13">
        <v>38</v>
      </c>
      <c r="H11" s="13">
        <v>37</v>
      </c>
      <c r="I11" s="13">
        <v>39</v>
      </c>
      <c r="J11" s="13">
        <v>43</v>
      </c>
      <c r="K11" s="13">
        <v>41</v>
      </c>
      <c r="L11" s="13">
        <v>43</v>
      </c>
      <c r="M11" s="13">
        <v>45</v>
      </c>
      <c r="N11" s="13">
        <v>38</v>
      </c>
      <c r="O11" s="13">
        <v>38</v>
      </c>
      <c r="P11" s="74"/>
      <c r="Q11" s="14">
        <v>37</v>
      </c>
      <c r="R11" s="14">
        <v>33</v>
      </c>
      <c r="S11" s="14">
        <v>34</v>
      </c>
      <c r="T11" s="14">
        <v>34</v>
      </c>
      <c r="U11" s="14">
        <v>40</v>
      </c>
      <c r="V11" s="14">
        <v>41</v>
      </c>
      <c r="W11" s="14">
        <v>41</v>
      </c>
      <c r="X11" s="14">
        <v>40</v>
      </c>
      <c r="Y11" s="14">
        <v>39</v>
      </c>
      <c r="Z11" s="14">
        <v>34</v>
      </c>
      <c r="AA11" s="14">
        <v>36</v>
      </c>
      <c r="AB11" s="14">
        <v>37</v>
      </c>
      <c r="AC11" s="14">
        <v>38</v>
      </c>
      <c r="AD11" s="14">
        <v>37</v>
      </c>
      <c r="AE11" s="14">
        <v>39</v>
      </c>
      <c r="AF11" s="24">
        <v>37</v>
      </c>
      <c r="AG11" s="24">
        <v>35</v>
      </c>
    </row>
    <row r="12" spans="1:33" ht="15.6" customHeight="1" x14ac:dyDescent="0.25">
      <c r="A12" s="28" t="s">
        <v>11</v>
      </c>
      <c r="B12" s="26">
        <v>126</v>
      </c>
      <c r="C12" s="12">
        <v>125</v>
      </c>
      <c r="D12" s="12">
        <v>121</v>
      </c>
      <c r="E12" s="12">
        <v>119</v>
      </c>
      <c r="F12" s="12">
        <v>121</v>
      </c>
      <c r="G12" s="12">
        <v>115</v>
      </c>
      <c r="H12" s="12">
        <v>115</v>
      </c>
      <c r="I12" s="12">
        <v>125</v>
      </c>
      <c r="J12" s="12">
        <v>120</v>
      </c>
      <c r="K12" s="12">
        <v>113</v>
      </c>
      <c r="L12" s="12">
        <v>111</v>
      </c>
      <c r="M12" s="12">
        <v>108</v>
      </c>
      <c r="N12" s="12">
        <v>97</v>
      </c>
      <c r="O12" s="12">
        <v>94</v>
      </c>
      <c r="P12" s="74"/>
      <c r="Q12" s="15">
        <v>71</v>
      </c>
      <c r="R12" s="15">
        <v>68</v>
      </c>
      <c r="S12" s="15">
        <v>70</v>
      </c>
      <c r="T12" s="15">
        <v>65</v>
      </c>
      <c r="U12" s="15">
        <v>62</v>
      </c>
      <c r="V12" s="15">
        <v>61</v>
      </c>
      <c r="W12" s="15">
        <v>64</v>
      </c>
      <c r="X12" s="15">
        <v>62</v>
      </c>
      <c r="Y12" s="15">
        <v>62</v>
      </c>
      <c r="Z12" s="15">
        <v>61</v>
      </c>
      <c r="AA12" s="15">
        <v>58</v>
      </c>
      <c r="AB12" s="15">
        <v>55</v>
      </c>
      <c r="AC12" s="15">
        <v>53</v>
      </c>
      <c r="AD12" s="15">
        <v>48</v>
      </c>
      <c r="AE12" s="15">
        <v>48</v>
      </c>
      <c r="AF12" s="25">
        <v>45</v>
      </c>
      <c r="AG12" s="25">
        <v>45</v>
      </c>
    </row>
    <row r="13" spans="1:33" ht="15.6" customHeight="1" x14ac:dyDescent="0.25">
      <c r="A13" s="29" t="s">
        <v>12</v>
      </c>
      <c r="B13" s="27">
        <v>64</v>
      </c>
      <c r="C13" s="13">
        <v>59</v>
      </c>
      <c r="D13" s="13">
        <v>53</v>
      </c>
      <c r="E13" s="13">
        <v>54</v>
      </c>
      <c r="F13" s="13">
        <v>52</v>
      </c>
      <c r="G13" s="13">
        <v>54</v>
      </c>
      <c r="H13" s="13">
        <v>53</v>
      </c>
      <c r="I13" s="13">
        <v>66</v>
      </c>
      <c r="J13" s="13">
        <v>71</v>
      </c>
      <c r="K13" s="13">
        <v>63</v>
      </c>
      <c r="L13" s="13">
        <v>64</v>
      </c>
      <c r="M13" s="13">
        <v>66</v>
      </c>
      <c r="N13" s="13">
        <v>64</v>
      </c>
      <c r="O13" s="13">
        <v>59</v>
      </c>
      <c r="P13" s="74"/>
      <c r="Q13" s="14">
        <v>42</v>
      </c>
      <c r="R13" s="14">
        <v>41</v>
      </c>
      <c r="S13" s="14">
        <v>36</v>
      </c>
      <c r="T13" s="14">
        <v>37</v>
      </c>
      <c r="U13" s="14">
        <v>32</v>
      </c>
      <c r="V13" s="14">
        <v>30</v>
      </c>
      <c r="W13" s="14">
        <v>31</v>
      </c>
      <c r="X13" s="14">
        <v>31</v>
      </c>
      <c r="Y13" s="14">
        <v>31</v>
      </c>
      <c r="Z13" s="14">
        <v>31</v>
      </c>
      <c r="AA13" s="14">
        <v>30</v>
      </c>
      <c r="AB13" s="14">
        <v>27</v>
      </c>
      <c r="AC13" s="14">
        <v>24</v>
      </c>
      <c r="AD13" s="14">
        <v>25</v>
      </c>
      <c r="AE13" s="14">
        <v>24</v>
      </c>
      <c r="AF13" s="24">
        <v>24</v>
      </c>
      <c r="AG13" s="24">
        <v>24</v>
      </c>
    </row>
    <row r="14" spans="1:33" ht="15.6" customHeight="1" x14ac:dyDescent="0.25">
      <c r="A14" s="28" t="s">
        <v>13</v>
      </c>
      <c r="B14" s="54" t="s">
        <v>3</v>
      </c>
      <c r="C14" s="55" t="s">
        <v>3</v>
      </c>
      <c r="D14" s="55" t="s">
        <v>3</v>
      </c>
      <c r="E14" s="55" t="s">
        <v>3</v>
      </c>
      <c r="F14" s="55" t="s">
        <v>3</v>
      </c>
      <c r="G14" s="12">
        <v>4</v>
      </c>
      <c r="H14" s="12">
        <v>4</v>
      </c>
      <c r="I14" s="12">
        <v>4</v>
      </c>
      <c r="J14" s="12">
        <v>4</v>
      </c>
      <c r="K14" s="12">
        <v>4</v>
      </c>
      <c r="L14" s="12">
        <v>4</v>
      </c>
      <c r="M14" s="12">
        <v>4</v>
      </c>
      <c r="N14" s="55" t="s">
        <v>3</v>
      </c>
      <c r="O14" s="55" t="s">
        <v>3</v>
      </c>
      <c r="P14" s="74"/>
      <c r="Q14" s="55" t="s">
        <v>3</v>
      </c>
      <c r="R14" s="55" t="s">
        <v>3</v>
      </c>
      <c r="S14" s="55" t="s">
        <v>3</v>
      </c>
      <c r="T14" s="55" t="s">
        <v>3</v>
      </c>
      <c r="U14" s="55" t="s">
        <v>3</v>
      </c>
      <c r="V14" s="55" t="s">
        <v>3</v>
      </c>
      <c r="W14" s="55" t="s">
        <v>3</v>
      </c>
      <c r="X14" s="55" t="s">
        <v>3</v>
      </c>
      <c r="Y14" s="55" t="s">
        <v>3</v>
      </c>
      <c r="Z14" s="55" t="s">
        <v>3</v>
      </c>
      <c r="AA14" s="55" t="s">
        <v>44</v>
      </c>
      <c r="AB14" s="55" t="s">
        <v>44</v>
      </c>
      <c r="AC14" s="55" t="s">
        <v>44</v>
      </c>
      <c r="AD14" s="55" t="s">
        <v>44</v>
      </c>
      <c r="AE14" s="55" t="s">
        <v>44</v>
      </c>
      <c r="AF14" s="61" t="s">
        <v>44</v>
      </c>
      <c r="AG14" s="61" t="s">
        <v>44</v>
      </c>
    </row>
    <row r="15" spans="1:33" ht="15.6" customHeight="1" x14ac:dyDescent="0.25">
      <c r="A15" s="29" t="s">
        <v>14</v>
      </c>
      <c r="B15" s="57" t="s">
        <v>3</v>
      </c>
      <c r="C15" s="56" t="s">
        <v>3</v>
      </c>
      <c r="D15" s="56" t="s">
        <v>3</v>
      </c>
      <c r="E15" s="56" t="s">
        <v>3</v>
      </c>
      <c r="F15" s="56" t="s">
        <v>3</v>
      </c>
      <c r="G15" s="56" t="s">
        <v>3</v>
      </c>
      <c r="H15" s="56" t="s">
        <v>3</v>
      </c>
      <c r="I15" s="56" t="s">
        <v>3</v>
      </c>
      <c r="J15" s="56" t="s">
        <v>3</v>
      </c>
      <c r="K15" s="13">
        <v>5</v>
      </c>
      <c r="L15" s="13">
        <v>4</v>
      </c>
      <c r="M15" s="56" t="s">
        <v>3</v>
      </c>
      <c r="N15" s="13">
        <v>4</v>
      </c>
      <c r="O15" s="56" t="s">
        <v>3</v>
      </c>
      <c r="P15" s="74"/>
      <c r="Q15" s="56" t="s">
        <v>3</v>
      </c>
      <c r="R15" s="56" t="s">
        <v>3</v>
      </c>
      <c r="S15" s="56" t="s">
        <v>3</v>
      </c>
      <c r="T15" s="56" t="s">
        <v>3</v>
      </c>
      <c r="U15" s="56" t="s">
        <v>3</v>
      </c>
      <c r="V15" s="56" t="s">
        <v>3</v>
      </c>
      <c r="W15" s="56" t="s">
        <v>3</v>
      </c>
      <c r="X15" s="56" t="s">
        <v>3</v>
      </c>
      <c r="Y15" s="56" t="s">
        <v>3</v>
      </c>
      <c r="Z15" s="56" t="s">
        <v>3</v>
      </c>
      <c r="AA15" s="56" t="s">
        <v>44</v>
      </c>
      <c r="AB15" s="56" t="s">
        <v>44</v>
      </c>
      <c r="AC15" s="56" t="s">
        <v>44</v>
      </c>
      <c r="AD15" s="56" t="s">
        <v>44</v>
      </c>
      <c r="AE15" s="56" t="s">
        <v>44</v>
      </c>
      <c r="AF15" s="60" t="s">
        <v>44</v>
      </c>
      <c r="AG15" s="60" t="s">
        <v>44</v>
      </c>
    </row>
    <row r="16" spans="1:33" ht="15.6" customHeight="1" x14ac:dyDescent="0.25">
      <c r="A16" s="28" t="s">
        <v>15</v>
      </c>
      <c r="B16" s="26">
        <v>7</v>
      </c>
      <c r="C16" s="12">
        <v>7</v>
      </c>
      <c r="D16" s="12">
        <v>5</v>
      </c>
      <c r="E16" s="12">
        <v>4</v>
      </c>
      <c r="F16" s="12">
        <v>4</v>
      </c>
      <c r="G16" s="12" t="s">
        <v>3</v>
      </c>
      <c r="H16" s="12">
        <v>4</v>
      </c>
      <c r="I16" s="12">
        <v>5</v>
      </c>
      <c r="J16" s="12">
        <v>5</v>
      </c>
      <c r="K16" s="12">
        <v>5</v>
      </c>
      <c r="L16" s="12">
        <v>4</v>
      </c>
      <c r="M16" s="12">
        <v>4</v>
      </c>
      <c r="N16" s="12">
        <v>6</v>
      </c>
      <c r="O16" s="55" t="s">
        <v>3</v>
      </c>
      <c r="P16" s="74"/>
      <c r="Q16" s="55" t="s">
        <v>3</v>
      </c>
      <c r="R16" s="55" t="s">
        <v>3</v>
      </c>
      <c r="S16" s="55" t="s">
        <v>3</v>
      </c>
      <c r="T16" s="55" t="s">
        <v>3</v>
      </c>
      <c r="U16" s="55" t="s">
        <v>3</v>
      </c>
      <c r="V16" s="55" t="s">
        <v>3</v>
      </c>
      <c r="W16" s="55" t="s">
        <v>3</v>
      </c>
      <c r="X16" s="55" t="s">
        <v>3</v>
      </c>
      <c r="Y16" s="55" t="s">
        <v>3</v>
      </c>
      <c r="Z16" s="55" t="s">
        <v>3</v>
      </c>
      <c r="AA16" s="55" t="s">
        <v>44</v>
      </c>
      <c r="AB16" s="55" t="s">
        <v>44</v>
      </c>
      <c r="AC16" s="55" t="s">
        <v>44</v>
      </c>
      <c r="AD16" s="55" t="s">
        <v>44</v>
      </c>
      <c r="AE16" s="55" t="s">
        <v>44</v>
      </c>
      <c r="AF16" s="61" t="s">
        <v>44</v>
      </c>
      <c r="AG16" s="61" t="s">
        <v>44</v>
      </c>
    </row>
    <row r="17" spans="1:33" ht="15.6" customHeight="1" x14ac:dyDescent="0.25">
      <c r="A17" s="29" t="s">
        <v>16</v>
      </c>
      <c r="B17" s="27">
        <v>107</v>
      </c>
      <c r="C17" s="13">
        <v>103</v>
      </c>
      <c r="D17" s="13">
        <v>99</v>
      </c>
      <c r="E17" s="13">
        <v>99</v>
      </c>
      <c r="F17" s="13">
        <v>98</v>
      </c>
      <c r="G17" s="13">
        <v>98</v>
      </c>
      <c r="H17" s="13">
        <v>99</v>
      </c>
      <c r="I17" s="13">
        <v>109</v>
      </c>
      <c r="J17" s="13">
        <v>99</v>
      </c>
      <c r="K17" s="13">
        <v>91</v>
      </c>
      <c r="L17" s="13">
        <v>85</v>
      </c>
      <c r="M17" s="13">
        <v>90</v>
      </c>
      <c r="N17" s="13">
        <v>82</v>
      </c>
      <c r="O17" s="13">
        <v>85</v>
      </c>
      <c r="P17" s="74"/>
      <c r="Q17" s="14">
        <v>80</v>
      </c>
      <c r="R17" s="14">
        <v>75</v>
      </c>
      <c r="S17" s="14">
        <v>68</v>
      </c>
      <c r="T17" s="14">
        <v>73</v>
      </c>
      <c r="U17" s="14">
        <v>75</v>
      </c>
      <c r="V17" s="14">
        <v>73</v>
      </c>
      <c r="W17" s="14">
        <v>64</v>
      </c>
      <c r="X17" s="14">
        <v>63</v>
      </c>
      <c r="Y17" s="14">
        <v>61</v>
      </c>
      <c r="Z17" s="14">
        <v>58</v>
      </c>
      <c r="AA17" s="14">
        <v>55</v>
      </c>
      <c r="AB17" s="14">
        <v>53</v>
      </c>
      <c r="AC17" s="14">
        <v>49</v>
      </c>
      <c r="AD17" s="14">
        <v>49</v>
      </c>
      <c r="AE17" s="14">
        <v>44</v>
      </c>
      <c r="AF17" s="24">
        <v>44</v>
      </c>
      <c r="AG17" s="24">
        <v>39</v>
      </c>
    </row>
    <row r="18" spans="1:33" ht="15.6" customHeight="1" x14ac:dyDescent="0.25">
      <c r="A18" s="30" t="s">
        <v>17</v>
      </c>
      <c r="B18" s="54" t="s">
        <v>3</v>
      </c>
      <c r="C18" s="55" t="s">
        <v>3</v>
      </c>
      <c r="D18" s="55" t="s">
        <v>3</v>
      </c>
      <c r="E18" s="55" t="s">
        <v>3</v>
      </c>
      <c r="F18" s="55" t="s">
        <v>3</v>
      </c>
      <c r="G18" s="55" t="s">
        <v>3</v>
      </c>
      <c r="H18" s="12">
        <v>4</v>
      </c>
      <c r="I18" s="55" t="s">
        <v>3</v>
      </c>
      <c r="J18" s="55" t="s">
        <v>3</v>
      </c>
      <c r="K18" s="12">
        <v>4</v>
      </c>
      <c r="L18" s="12">
        <v>4</v>
      </c>
      <c r="M18" s="55" t="s">
        <v>3</v>
      </c>
      <c r="N18" s="55" t="s">
        <v>3</v>
      </c>
      <c r="O18" s="55" t="s">
        <v>3</v>
      </c>
      <c r="P18" s="74"/>
      <c r="Q18" s="55" t="s">
        <v>3</v>
      </c>
      <c r="R18" s="55" t="s">
        <v>3</v>
      </c>
      <c r="S18" s="55" t="s">
        <v>3</v>
      </c>
      <c r="T18" s="55" t="s">
        <v>3</v>
      </c>
      <c r="U18" s="55" t="s">
        <v>3</v>
      </c>
      <c r="V18" s="55" t="s">
        <v>3</v>
      </c>
      <c r="W18" s="55" t="s">
        <v>3</v>
      </c>
      <c r="X18" s="55" t="s">
        <v>3</v>
      </c>
      <c r="Y18" s="55" t="s">
        <v>3</v>
      </c>
      <c r="Z18" s="55" t="s">
        <v>3</v>
      </c>
      <c r="AA18" s="55" t="s">
        <v>44</v>
      </c>
      <c r="AB18" s="55" t="s">
        <v>44</v>
      </c>
      <c r="AC18" s="55" t="s">
        <v>44</v>
      </c>
      <c r="AD18" s="55" t="s">
        <v>44</v>
      </c>
      <c r="AE18" s="55" t="s">
        <v>44</v>
      </c>
      <c r="AF18" s="61" t="s">
        <v>44</v>
      </c>
      <c r="AG18" s="61" t="s">
        <v>44</v>
      </c>
    </row>
    <row r="19" spans="1:33" ht="15.6" customHeight="1" x14ac:dyDescent="0.25">
      <c r="A19" s="29" t="s">
        <v>18</v>
      </c>
      <c r="B19" s="27">
        <v>111</v>
      </c>
      <c r="C19" s="13">
        <v>103</v>
      </c>
      <c r="D19" s="13">
        <v>105</v>
      </c>
      <c r="E19" s="13">
        <v>105</v>
      </c>
      <c r="F19" s="13">
        <v>105</v>
      </c>
      <c r="G19" s="13">
        <v>102</v>
      </c>
      <c r="H19" s="13">
        <v>107</v>
      </c>
      <c r="I19" s="13">
        <v>102</v>
      </c>
      <c r="J19" s="13">
        <v>104</v>
      </c>
      <c r="K19" s="13">
        <v>100</v>
      </c>
      <c r="L19" s="13">
        <v>97</v>
      </c>
      <c r="M19" s="13">
        <v>97</v>
      </c>
      <c r="N19" s="13">
        <v>89</v>
      </c>
      <c r="O19" s="13">
        <v>88</v>
      </c>
      <c r="P19" s="74"/>
      <c r="Q19" s="14">
        <v>93</v>
      </c>
      <c r="R19" s="14">
        <v>94</v>
      </c>
      <c r="S19" s="14">
        <v>87</v>
      </c>
      <c r="T19" s="14">
        <v>88</v>
      </c>
      <c r="U19" s="14">
        <v>88</v>
      </c>
      <c r="V19" s="14">
        <v>86</v>
      </c>
      <c r="W19" s="14">
        <v>85</v>
      </c>
      <c r="X19" s="14">
        <v>81</v>
      </c>
      <c r="Y19" s="14">
        <v>78</v>
      </c>
      <c r="Z19" s="14">
        <v>76</v>
      </c>
      <c r="AA19" s="14">
        <v>72</v>
      </c>
      <c r="AB19" s="14">
        <v>67</v>
      </c>
      <c r="AC19" s="14">
        <v>63</v>
      </c>
      <c r="AD19" s="14">
        <v>62</v>
      </c>
      <c r="AE19" s="14">
        <v>63</v>
      </c>
      <c r="AF19" s="24">
        <v>63</v>
      </c>
      <c r="AG19" s="24">
        <v>57</v>
      </c>
    </row>
    <row r="20" spans="1:33" ht="15.6" customHeight="1" x14ac:dyDescent="0.25">
      <c r="A20" s="30" t="s">
        <v>19</v>
      </c>
      <c r="B20" s="54" t="s">
        <v>3</v>
      </c>
      <c r="C20" s="55" t="s">
        <v>3</v>
      </c>
      <c r="D20" s="55" t="s">
        <v>3</v>
      </c>
      <c r="E20" s="55" t="s">
        <v>3</v>
      </c>
      <c r="F20" s="55" t="s">
        <v>3</v>
      </c>
      <c r="G20" s="55" t="s">
        <v>3</v>
      </c>
      <c r="H20" s="55" t="s">
        <v>3</v>
      </c>
      <c r="I20" s="55" t="s">
        <v>3</v>
      </c>
      <c r="J20" s="55" t="s">
        <v>3</v>
      </c>
      <c r="K20" s="55" t="s">
        <v>3</v>
      </c>
      <c r="L20" s="55" t="s">
        <v>3</v>
      </c>
      <c r="M20" s="55" t="s">
        <v>3</v>
      </c>
      <c r="N20" s="12">
        <v>4</v>
      </c>
      <c r="O20" s="12">
        <v>4</v>
      </c>
      <c r="P20" s="74"/>
      <c r="Q20" s="55" t="s">
        <v>3</v>
      </c>
      <c r="R20" s="55" t="s">
        <v>3</v>
      </c>
      <c r="S20" s="55" t="s">
        <v>3</v>
      </c>
      <c r="T20" s="55" t="s">
        <v>3</v>
      </c>
      <c r="U20" s="55" t="s">
        <v>3</v>
      </c>
      <c r="V20" s="55" t="s">
        <v>3</v>
      </c>
      <c r="W20" s="55" t="s">
        <v>3</v>
      </c>
      <c r="X20" s="55" t="s">
        <v>3</v>
      </c>
      <c r="Y20" s="55" t="s">
        <v>3</v>
      </c>
      <c r="Z20" s="55" t="s">
        <v>3</v>
      </c>
      <c r="AA20" s="55" t="s">
        <v>44</v>
      </c>
      <c r="AB20" s="55" t="s">
        <v>44</v>
      </c>
      <c r="AC20" s="55" t="s">
        <v>44</v>
      </c>
      <c r="AD20" s="55" t="s">
        <v>44</v>
      </c>
      <c r="AE20" s="55" t="s">
        <v>44</v>
      </c>
      <c r="AF20" s="61" t="s">
        <v>44</v>
      </c>
      <c r="AG20" s="61" t="s">
        <v>44</v>
      </c>
    </row>
    <row r="21" spans="1:33" ht="15.6" customHeight="1" x14ac:dyDescent="0.25">
      <c r="A21" s="32" t="s">
        <v>20</v>
      </c>
      <c r="B21" s="27">
        <v>17</v>
      </c>
      <c r="C21" s="13">
        <v>17</v>
      </c>
      <c r="D21" s="13">
        <v>18</v>
      </c>
      <c r="E21" s="13">
        <v>17</v>
      </c>
      <c r="F21" s="13">
        <v>17</v>
      </c>
      <c r="G21" s="13">
        <v>15</v>
      </c>
      <c r="H21" s="13">
        <v>15</v>
      </c>
      <c r="I21" s="13">
        <v>18</v>
      </c>
      <c r="J21" s="13">
        <v>16</v>
      </c>
      <c r="K21" s="13">
        <v>16</v>
      </c>
      <c r="L21" s="13">
        <v>15</v>
      </c>
      <c r="M21" s="13">
        <v>16</v>
      </c>
      <c r="N21" s="13">
        <v>14</v>
      </c>
      <c r="O21" s="13">
        <v>15</v>
      </c>
      <c r="P21" s="74"/>
      <c r="Q21" s="14">
        <v>11</v>
      </c>
      <c r="R21" s="14">
        <v>11</v>
      </c>
      <c r="S21" s="14">
        <v>10</v>
      </c>
      <c r="T21" s="14">
        <v>10</v>
      </c>
      <c r="U21" s="56" t="s">
        <v>3</v>
      </c>
      <c r="V21" s="56" t="s">
        <v>3</v>
      </c>
      <c r="W21" s="56" t="s">
        <v>3</v>
      </c>
      <c r="X21" s="56" t="s">
        <v>3</v>
      </c>
      <c r="Y21" s="56" t="s">
        <v>3</v>
      </c>
      <c r="Z21" s="56" t="s">
        <v>3</v>
      </c>
      <c r="AA21" s="56" t="s">
        <v>44</v>
      </c>
      <c r="AB21" s="56" t="s">
        <v>44</v>
      </c>
      <c r="AC21" s="56" t="s">
        <v>44</v>
      </c>
      <c r="AD21" s="56" t="s">
        <v>44</v>
      </c>
      <c r="AE21" s="56" t="s">
        <v>44</v>
      </c>
      <c r="AF21" s="60" t="s">
        <v>44</v>
      </c>
      <c r="AG21" s="60" t="s">
        <v>44</v>
      </c>
    </row>
    <row r="22" spans="1:33" ht="15.6" customHeight="1" x14ac:dyDescent="0.25">
      <c r="A22" s="28" t="s">
        <v>21</v>
      </c>
      <c r="B22" s="26">
        <v>32</v>
      </c>
      <c r="C22" s="12">
        <v>30</v>
      </c>
      <c r="D22" s="12">
        <v>30</v>
      </c>
      <c r="E22" s="12">
        <v>32</v>
      </c>
      <c r="F22" s="12">
        <v>29</v>
      </c>
      <c r="G22" s="12">
        <v>31</v>
      </c>
      <c r="H22" s="12">
        <v>29</v>
      </c>
      <c r="I22" s="12">
        <v>45</v>
      </c>
      <c r="J22" s="12">
        <v>45</v>
      </c>
      <c r="K22" s="12">
        <v>40</v>
      </c>
      <c r="L22" s="12">
        <v>43</v>
      </c>
      <c r="M22" s="12">
        <v>41</v>
      </c>
      <c r="N22" s="12">
        <v>41</v>
      </c>
      <c r="O22" s="12">
        <v>41</v>
      </c>
      <c r="P22" s="74"/>
      <c r="Q22" s="55" t="s">
        <v>3</v>
      </c>
      <c r="R22" s="55" t="s">
        <v>3</v>
      </c>
      <c r="S22" s="55" t="s">
        <v>3</v>
      </c>
      <c r="T22" s="55" t="s">
        <v>3</v>
      </c>
      <c r="U22" s="55" t="s">
        <v>3</v>
      </c>
      <c r="V22" s="55" t="s">
        <v>3</v>
      </c>
      <c r="W22" s="55" t="s">
        <v>3</v>
      </c>
      <c r="X22" s="55" t="s">
        <v>3</v>
      </c>
      <c r="Y22" s="55" t="s">
        <v>3</v>
      </c>
      <c r="Z22" s="55" t="s">
        <v>3</v>
      </c>
      <c r="AA22" s="55" t="s">
        <v>44</v>
      </c>
      <c r="AB22" s="55" t="s">
        <v>44</v>
      </c>
      <c r="AC22" s="55" t="s">
        <v>44</v>
      </c>
      <c r="AD22" s="55" t="s">
        <v>44</v>
      </c>
      <c r="AE22" s="55" t="s">
        <v>44</v>
      </c>
      <c r="AF22" s="61" t="s">
        <v>44</v>
      </c>
      <c r="AG22" s="61" t="s">
        <v>44</v>
      </c>
    </row>
    <row r="23" spans="1:33" ht="15.6" customHeight="1" x14ac:dyDescent="0.25">
      <c r="A23" s="29" t="s">
        <v>22</v>
      </c>
      <c r="B23" s="27">
        <v>34</v>
      </c>
      <c r="C23" s="13">
        <v>33</v>
      </c>
      <c r="D23" s="13">
        <v>34</v>
      </c>
      <c r="E23" s="13">
        <v>34</v>
      </c>
      <c r="F23" s="13">
        <v>35</v>
      </c>
      <c r="G23" s="13">
        <v>33</v>
      </c>
      <c r="H23" s="13">
        <v>33</v>
      </c>
      <c r="I23" s="13">
        <v>26</v>
      </c>
      <c r="J23" s="13">
        <v>26</v>
      </c>
      <c r="K23" s="13">
        <v>22</v>
      </c>
      <c r="L23" s="13">
        <v>19</v>
      </c>
      <c r="M23" s="13">
        <v>17</v>
      </c>
      <c r="N23" s="13">
        <v>18</v>
      </c>
      <c r="O23" s="13">
        <v>18</v>
      </c>
      <c r="P23" s="74"/>
      <c r="Q23" s="14">
        <v>27</v>
      </c>
      <c r="R23" s="14">
        <v>25</v>
      </c>
      <c r="S23" s="14">
        <v>28</v>
      </c>
      <c r="T23" s="14">
        <v>29</v>
      </c>
      <c r="U23" s="14">
        <v>31</v>
      </c>
      <c r="V23" s="14">
        <v>33</v>
      </c>
      <c r="W23" s="14">
        <v>31</v>
      </c>
      <c r="X23" s="14">
        <v>30</v>
      </c>
      <c r="Y23" s="14">
        <v>30</v>
      </c>
      <c r="Z23" s="14">
        <v>30</v>
      </c>
      <c r="AA23" s="14">
        <v>28</v>
      </c>
      <c r="AB23" s="14">
        <v>26</v>
      </c>
      <c r="AC23" s="14">
        <v>25</v>
      </c>
      <c r="AD23" s="14">
        <v>26</v>
      </c>
      <c r="AE23" s="14">
        <v>25</v>
      </c>
      <c r="AF23" s="24">
        <v>22</v>
      </c>
      <c r="AG23" s="24">
        <v>21</v>
      </c>
    </row>
    <row r="24" spans="1:33" ht="15.6" customHeight="1" x14ac:dyDescent="0.25">
      <c r="A24" s="28" t="s">
        <v>23</v>
      </c>
      <c r="B24" s="26">
        <v>21</v>
      </c>
      <c r="C24" s="12">
        <v>22</v>
      </c>
      <c r="D24" s="12">
        <v>22</v>
      </c>
      <c r="E24" s="12">
        <v>19</v>
      </c>
      <c r="F24" s="12">
        <v>21</v>
      </c>
      <c r="G24" s="12">
        <v>21</v>
      </c>
      <c r="H24" s="12">
        <v>20</v>
      </c>
      <c r="I24" s="12">
        <v>24</v>
      </c>
      <c r="J24" s="12">
        <v>29</v>
      </c>
      <c r="K24" s="12">
        <v>33</v>
      </c>
      <c r="L24" s="12">
        <v>34</v>
      </c>
      <c r="M24" s="12">
        <v>30</v>
      </c>
      <c r="N24" s="12">
        <v>29</v>
      </c>
      <c r="O24" s="12">
        <v>29</v>
      </c>
      <c r="P24" s="74"/>
      <c r="Q24" s="15">
        <v>32</v>
      </c>
      <c r="R24" s="15">
        <v>36</v>
      </c>
      <c r="S24" s="15">
        <v>32</v>
      </c>
      <c r="T24" s="15">
        <v>37</v>
      </c>
      <c r="U24" s="15">
        <v>37</v>
      </c>
      <c r="V24" s="15">
        <v>35</v>
      </c>
      <c r="W24" s="15">
        <v>35</v>
      </c>
      <c r="X24" s="15">
        <v>36</v>
      </c>
      <c r="Y24" s="15">
        <v>35</v>
      </c>
      <c r="Z24" s="15">
        <v>32</v>
      </c>
      <c r="AA24" s="15">
        <v>34</v>
      </c>
      <c r="AB24" s="15">
        <v>32</v>
      </c>
      <c r="AC24" s="15">
        <v>28</v>
      </c>
      <c r="AD24" s="15">
        <v>29</v>
      </c>
      <c r="AE24" s="15">
        <v>31</v>
      </c>
      <c r="AF24" s="25">
        <v>29</v>
      </c>
      <c r="AG24" s="25">
        <v>29</v>
      </c>
    </row>
    <row r="25" spans="1:33" ht="15.6" customHeight="1" x14ac:dyDescent="0.25">
      <c r="A25" s="29" t="s">
        <v>24</v>
      </c>
      <c r="B25" s="27">
        <v>16</v>
      </c>
      <c r="C25" s="13">
        <v>16</v>
      </c>
      <c r="D25" s="13">
        <v>15</v>
      </c>
      <c r="E25" s="13">
        <v>12</v>
      </c>
      <c r="F25" s="13">
        <v>8</v>
      </c>
      <c r="G25" s="13">
        <v>9</v>
      </c>
      <c r="H25" s="13">
        <v>10</v>
      </c>
      <c r="I25" s="13">
        <v>8</v>
      </c>
      <c r="J25" s="13">
        <v>8</v>
      </c>
      <c r="K25" s="13">
        <v>5</v>
      </c>
      <c r="L25" s="13">
        <v>5</v>
      </c>
      <c r="M25" s="13">
        <v>7</v>
      </c>
      <c r="N25" s="13">
        <v>8</v>
      </c>
      <c r="O25" s="13">
        <v>8</v>
      </c>
      <c r="P25" s="74"/>
      <c r="Q25" s="56" t="s">
        <v>3</v>
      </c>
      <c r="R25" s="56" t="s">
        <v>3</v>
      </c>
      <c r="S25" s="56" t="s">
        <v>3</v>
      </c>
      <c r="T25" s="56" t="s">
        <v>3</v>
      </c>
      <c r="U25" s="56" t="s">
        <v>3</v>
      </c>
      <c r="V25" s="56" t="s">
        <v>3</v>
      </c>
      <c r="W25" s="56" t="s">
        <v>3</v>
      </c>
      <c r="X25" s="56" t="s">
        <v>3</v>
      </c>
      <c r="Y25" s="56" t="s">
        <v>3</v>
      </c>
      <c r="Z25" s="56" t="s">
        <v>3</v>
      </c>
      <c r="AA25" s="56" t="s">
        <v>44</v>
      </c>
      <c r="AB25" s="56" t="s">
        <v>44</v>
      </c>
      <c r="AC25" s="56" t="s">
        <v>44</v>
      </c>
      <c r="AD25" s="56" t="s">
        <v>44</v>
      </c>
      <c r="AE25" s="56" t="s">
        <v>44</v>
      </c>
      <c r="AF25" s="60" t="s">
        <v>44</v>
      </c>
      <c r="AG25" s="60" t="s">
        <v>44</v>
      </c>
    </row>
    <row r="26" spans="1:33" ht="15.6" customHeight="1" x14ac:dyDescent="0.25">
      <c r="A26" s="28" t="s">
        <v>25</v>
      </c>
      <c r="B26" s="26">
        <v>8</v>
      </c>
      <c r="C26" s="12">
        <v>7</v>
      </c>
      <c r="D26" s="12">
        <v>9</v>
      </c>
      <c r="E26" s="12">
        <v>11</v>
      </c>
      <c r="F26" s="12">
        <v>11</v>
      </c>
      <c r="G26" s="12">
        <v>10</v>
      </c>
      <c r="H26" s="12">
        <v>10</v>
      </c>
      <c r="I26" s="12">
        <v>13</v>
      </c>
      <c r="J26" s="12">
        <v>13</v>
      </c>
      <c r="K26" s="12">
        <v>12</v>
      </c>
      <c r="L26" s="12">
        <v>11</v>
      </c>
      <c r="M26" s="12">
        <v>10</v>
      </c>
      <c r="N26" s="12">
        <v>9</v>
      </c>
      <c r="O26" s="12">
        <v>12</v>
      </c>
      <c r="P26" s="74"/>
      <c r="Q26" s="55" t="s">
        <v>3</v>
      </c>
      <c r="R26" s="55" t="s">
        <v>3</v>
      </c>
      <c r="S26" s="55" t="s">
        <v>3</v>
      </c>
      <c r="T26" s="55" t="s">
        <v>3</v>
      </c>
      <c r="U26" s="55" t="s">
        <v>3</v>
      </c>
      <c r="V26" s="55" t="s">
        <v>3</v>
      </c>
      <c r="W26" s="55" t="s">
        <v>3</v>
      </c>
      <c r="X26" s="55" t="s">
        <v>3</v>
      </c>
      <c r="Y26" s="55" t="s">
        <v>3</v>
      </c>
      <c r="Z26" s="55" t="s">
        <v>3</v>
      </c>
      <c r="AA26" s="55" t="s">
        <v>44</v>
      </c>
      <c r="AB26" s="55" t="s">
        <v>44</v>
      </c>
      <c r="AC26" s="55" t="s">
        <v>44</v>
      </c>
      <c r="AD26" s="55" t="s">
        <v>44</v>
      </c>
      <c r="AE26" s="55" t="s">
        <v>44</v>
      </c>
      <c r="AF26" s="61" t="s">
        <v>44</v>
      </c>
      <c r="AG26" s="61" t="s">
        <v>44</v>
      </c>
    </row>
    <row r="27" spans="1:33" ht="15.6" customHeight="1" x14ac:dyDescent="0.25">
      <c r="A27" s="29" t="s">
        <v>26</v>
      </c>
      <c r="B27" s="57" t="s">
        <v>3</v>
      </c>
      <c r="C27" s="13">
        <v>4</v>
      </c>
      <c r="D27" s="56" t="s">
        <v>3</v>
      </c>
      <c r="E27" s="56" t="s">
        <v>3</v>
      </c>
      <c r="F27" s="56" t="s">
        <v>3</v>
      </c>
      <c r="G27" s="56" t="s">
        <v>3</v>
      </c>
      <c r="H27" s="56" t="s">
        <v>3</v>
      </c>
      <c r="I27" s="56" t="s">
        <v>3</v>
      </c>
      <c r="J27" s="56" t="s">
        <v>3</v>
      </c>
      <c r="K27" s="56" t="s">
        <v>3</v>
      </c>
      <c r="L27" s="56" t="s">
        <v>3</v>
      </c>
      <c r="M27" s="56" t="s">
        <v>3</v>
      </c>
      <c r="N27" s="56" t="s">
        <v>3</v>
      </c>
      <c r="O27" s="56" t="s">
        <v>3</v>
      </c>
      <c r="P27" s="74"/>
      <c r="Q27" s="56" t="s">
        <v>3</v>
      </c>
      <c r="R27" s="56" t="s">
        <v>3</v>
      </c>
      <c r="S27" s="56" t="s">
        <v>3</v>
      </c>
      <c r="T27" s="56" t="s">
        <v>3</v>
      </c>
      <c r="U27" s="56" t="s">
        <v>3</v>
      </c>
      <c r="V27" s="56" t="s">
        <v>3</v>
      </c>
      <c r="W27" s="56" t="s">
        <v>3</v>
      </c>
      <c r="X27" s="56" t="s">
        <v>3</v>
      </c>
      <c r="Y27" s="56" t="s">
        <v>3</v>
      </c>
      <c r="Z27" s="56" t="s">
        <v>3</v>
      </c>
      <c r="AA27" s="56" t="s">
        <v>44</v>
      </c>
      <c r="AB27" s="56" t="s">
        <v>44</v>
      </c>
      <c r="AC27" s="56" t="s">
        <v>44</v>
      </c>
      <c r="AD27" s="56" t="s">
        <v>44</v>
      </c>
      <c r="AE27" s="56" t="s">
        <v>44</v>
      </c>
      <c r="AF27" s="60" t="s">
        <v>44</v>
      </c>
      <c r="AG27" s="60" t="s">
        <v>44</v>
      </c>
    </row>
    <row r="28" spans="1:33" ht="15.6" customHeight="1" x14ac:dyDescent="0.25">
      <c r="A28" s="30" t="s">
        <v>27</v>
      </c>
      <c r="B28" s="26">
        <v>5</v>
      </c>
      <c r="C28" s="12">
        <v>4</v>
      </c>
      <c r="D28" s="12">
        <v>4</v>
      </c>
      <c r="E28" s="12">
        <v>4</v>
      </c>
      <c r="F28" s="12">
        <v>4</v>
      </c>
      <c r="G28" s="12">
        <v>4</v>
      </c>
      <c r="H28" s="12" t="s">
        <v>3</v>
      </c>
      <c r="I28" s="12">
        <v>4</v>
      </c>
      <c r="J28" s="55" t="s">
        <v>3</v>
      </c>
      <c r="K28" s="55" t="s">
        <v>3</v>
      </c>
      <c r="L28" s="55" t="s">
        <v>3</v>
      </c>
      <c r="M28" s="55" t="s">
        <v>3</v>
      </c>
      <c r="N28" s="55" t="s">
        <v>3</v>
      </c>
      <c r="O28" s="55" t="s">
        <v>3</v>
      </c>
      <c r="P28" s="74"/>
      <c r="Q28" s="55" t="s">
        <v>3</v>
      </c>
      <c r="R28" s="55" t="s">
        <v>3</v>
      </c>
      <c r="S28" s="55" t="s">
        <v>3</v>
      </c>
      <c r="T28" s="55" t="s">
        <v>3</v>
      </c>
      <c r="U28" s="55" t="s">
        <v>3</v>
      </c>
      <c r="V28" s="55" t="s">
        <v>3</v>
      </c>
      <c r="W28" s="55" t="s">
        <v>3</v>
      </c>
      <c r="X28" s="55" t="s">
        <v>3</v>
      </c>
      <c r="Y28" s="55" t="s">
        <v>3</v>
      </c>
      <c r="Z28" s="55" t="s">
        <v>3</v>
      </c>
      <c r="AA28" s="55" t="s">
        <v>44</v>
      </c>
      <c r="AB28" s="55" t="s">
        <v>44</v>
      </c>
      <c r="AC28" s="55" t="s">
        <v>44</v>
      </c>
      <c r="AD28" s="55" t="s">
        <v>44</v>
      </c>
      <c r="AE28" s="55" t="s">
        <v>44</v>
      </c>
      <c r="AF28" s="61" t="s">
        <v>44</v>
      </c>
      <c r="AG28" s="61" t="s">
        <v>44</v>
      </c>
    </row>
    <row r="29" spans="1:33" ht="15.6" customHeight="1" x14ac:dyDescent="0.25">
      <c r="A29" s="29" t="s">
        <v>28</v>
      </c>
      <c r="B29" s="27">
        <v>25</v>
      </c>
      <c r="C29" s="13">
        <v>29</v>
      </c>
      <c r="D29" s="13">
        <v>26</v>
      </c>
      <c r="E29" s="13">
        <v>26</v>
      </c>
      <c r="F29" s="13">
        <v>25</v>
      </c>
      <c r="G29" s="13">
        <v>27</v>
      </c>
      <c r="H29" s="13">
        <v>27</v>
      </c>
      <c r="I29" s="13">
        <v>30</v>
      </c>
      <c r="J29" s="13">
        <v>27</v>
      </c>
      <c r="K29" s="13">
        <v>27</v>
      </c>
      <c r="L29" s="13">
        <v>24</v>
      </c>
      <c r="M29" s="13">
        <v>27</v>
      </c>
      <c r="N29" s="13">
        <v>22</v>
      </c>
      <c r="O29" s="13">
        <v>20</v>
      </c>
      <c r="P29" s="74"/>
      <c r="Q29" s="14">
        <v>22</v>
      </c>
      <c r="R29" s="14">
        <v>16</v>
      </c>
      <c r="S29" s="14">
        <v>15</v>
      </c>
      <c r="T29" s="14">
        <v>14</v>
      </c>
      <c r="U29" s="14">
        <v>16</v>
      </c>
      <c r="V29" s="14">
        <v>16</v>
      </c>
      <c r="W29" s="14">
        <v>15</v>
      </c>
      <c r="X29" s="14">
        <v>14</v>
      </c>
      <c r="Y29" s="14">
        <v>12</v>
      </c>
      <c r="Z29" s="14">
        <v>13</v>
      </c>
      <c r="AA29" s="14">
        <v>13</v>
      </c>
      <c r="AB29" s="14">
        <v>14</v>
      </c>
      <c r="AC29" s="14">
        <v>14</v>
      </c>
      <c r="AD29" s="14">
        <v>13</v>
      </c>
      <c r="AE29" s="14">
        <v>11</v>
      </c>
      <c r="AF29" s="24">
        <v>10</v>
      </c>
      <c r="AG29" s="24">
        <v>10</v>
      </c>
    </row>
    <row r="30" spans="1:33" ht="15.6" customHeight="1" x14ac:dyDescent="0.25">
      <c r="A30" s="30" t="s">
        <v>29</v>
      </c>
      <c r="B30" s="26">
        <v>14</v>
      </c>
      <c r="C30" s="12">
        <v>13</v>
      </c>
      <c r="D30" s="12">
        <v>12</v>
      </c>
      <c r="E30" s="12">
        <v>13</v>
      </c>
      <c r="F30" s="12">
        <v>11</v>
      </c>
      <c r="G30" s="12">
        <v>11</v>
      </c>
      <c r="H30" s="12">
        <v>12</v>
      </c>
      <c r="I30" s="12">
        <v>13</v>
      </c>
      <c r="J30" s="12">
        <v>13</v>
      </c>
      <c r="K30" s="12">
        <v>10</v>
      </c>
      <c r="L30" s="12">
        <v>10</v>
      </c>
      <c r="M30" s="12">
        <v>9</v>
      </c>
      <c r="N30" s="12">
        <v>6</v>
      </c>
      <c r="O30" s="12">
        <v>6</v>
      </c>
      <c r="P30" s="74"/>
      <c r="Q30" s="55" t="s">
        <v>3</v>
      </c>
      <c r="R30" s="55" t="s">
        <v>3</v>
      </c>
      <c r="S30" s="55" t="s">
        <v>3</v>
      </c>
      <c r="T30" s="55" t="s">
        <v>3</v>
      </c>
      <c r="U30" s="55" t="s">
        <v>3</v>
      </c>
      <c r="V30" s="55" t="s">
        <v>3</v>
      </c>
      <c r="W30" s="55" t="s">
        <v>3</v>
      </c>
      <c r="X30" s="55" t="s">
        <v>3</v>
      </c>
      <c r="Y30" s="55" t="s">
        <v>3</v>
      </c>
      <c r="Z30" s="55" t="s">
        <v>3</v>
      </c>
      <c r="AA30" s="55" t="s">
        <v>44</v>
      </c>
      <c r="AB30" s="55" t="s">
        <v>44</v>
      </c>
      <c r="AC30" s="55" t="s">
        <v>44</v>
      </c>
      <c r="AD30" s="55" t="s">
        <v>44</v>
      </c>
      <c r="AE30" s="55" t="s">
        <v>44</v>
      </c>
      <c r="AF30" s="61" t="s">
        <v>44</v>
      </c>
      <c r="AG30" s="61" t="s">
        <v>44</v>
      </c>
    </row>
    <row r="31" spans="1:33" ht="15.6" customHeight="1" x14ac:dyDescent="0.25">
      <c r="A31" s="32" t="s">
        <v>30</v>
      </c>
      <c r="B31" s="27">
        <v>126</v>
      </c>
      <c r="C31" s="13">
        <v>119</v>
      </c>
      <c r="D31" s="13">
        <v>113</v>
      </c>
      <c r="E31" s="13">
        <v>115</v>
      </c>
      <c r="F31" s="13">
        <v>116</v>
      </c>
      <c r="G31" s="13">
        <v>125</v>
      </c>
      <c r="H31" s="13">
        <v>125</v>
      </c>
      <c r="I31" s="13">
        <v>128</v>
      </c>
      <c r="J31" s="13">
        <v>124</v>
      </c>
      <c r="K31" s="13">
        <v>123</v>
      </c>
      <c r="L31" s="13">
        <v>117</v>
      </c>
      <c r="M31" s="13">
        <v>118</v>
      </c>
      <c r="N31" s="13">
        <v>112</v>
      </c>
      <c r="O31" s="13">
        <v>101</v>
      </c>
      <c r="P31" s="74"/>
      <c r="Q31" s="14">
        <v>86</v>
      </c>
      <c r="R31" s="14">
        <v>85</v>
      </c>
      <c r="S31" s="14">
        <v>82</v>
      </c>
      <c r="T31" s="14">
        <v>86</v>
      </c>
      <c r="U31" s="14">
        <v>80</v>
      </c>
      <c r="V31" s="14">
        <v>83</v>
      </c>
      <c r="W31" s="14">
        <v>83</v>
      </c>
      <c r="X31" s="14">
        <v>77</v>
      </c>
      <c r="Y31" s="14">
        <v>70</v>
      </c>
      <c r="Z31" s="14">
        <v>70</v>
      </c>
      <c r="AA31" s="14">
        <v>67</v>
      </c>
      <c r="AB31" s="14">
        <v>64</v>
      </c>
      <c r="AC31" s="14">
        <v>68</v>
      </c>
      <c r="AD31" s="14">
        <v>64</v>
      </c>
      <c r="AE31" s="14">
        <v>63</v>
      </c>
      <c r="AF31" s="24">
        <v>61</v>
      </c>
      <c r="AG31" s="24">
        <v>59</v>
      </c>
    </row>
    <row r="32" spans="1:33" ht="15.6" customHeight="1" x14ac:dyDescent="0.25">
      <c r="A32" s="33" t="s">
        <v>31</v>
      </c>
      <c r="B32" s="26">
        <v>4</v>
      </c>
      <c r="C32" s="12">
        <v>5</v>
      </c>
      <c r="D32" s="12">
        <v>4</v>
      </c>
      <c r="E32" s="12">
        <v>6</v>
      </c>
      <c r="F32" s="12">
        <v>6</v>
      </c>
      <c r="G32" s="12">
        <v>7</v>
      </c>
      <c r="H32" s="12">
        <v>7</v>
      </c>
      <c r="I32" s="12">
        <v>6</v>
      </c>
      <c r="J32" s="12">
        <v>5</v>
      </c>
      <c r="K32" s="12">
        <v>5</v>
      </c>
      <c r="L32" s="12">
        <v>5</v>
      </c>
      <c r="M32" s="12">
        <v>5</v>
      </c>
      <c r="N32" s="55" t="s">
        <v>3</v>
      </c>
      <c r="O32" s="12">
        <v>4</v>
      </c>
      <c r="P32" s="74"/>
      <c r="Q32" s="55" t="s">
        <v>3</v>
      </c>
      <c r="R32" s="55" t="s">
        <v>3</v>
      </c>
      <c r="S32" s="55" t="s">
        <v>3</v>
      </c>
      <c r="T32" s="55" t="s">
        <v>3</v>
      </c>
      <c r="U32" s="55" t="s">
        <v>3</v>
      </c>
      <c r="V32" s="55" t="s">
        <v>3</v>
      </c>
      <c r="W32" s="55" t="s">
        <v>3</v>
      </c>
      <c r="X32" s="55" t="s">
        <v>3</v>
      </c>
      <c r="Y32" s="55" t="s">
        <v>3</v>
      </c>
      <c r="Z32" s="55" t="s">
        <v>3</v>
      </c>
      <c r="AA32" s="55" t="s">
        <v>44</v>
      </c>
      <c r="AB32" s="55" t="s">
        <v>44</v>
      </c>
      <c r="AC32" s="55" t="s">
        <v>44</v>
      </c>
      <c r="AD32" s="55" t="s">
        <v>44</v>
      </c>
      <c r="AE32" s="55" t="s">
        <v>44</v>
      </c>
      <c r="AF32" s="61" t="s">
        <v>44</v>
      </c>
      <c r="AG32" s="61" t="s">
        <v>44</v>
      </c>
    </row>
    <row r="33" spans="1:33" ht="15.6" customHeight="1" x14ac:dyDescent="0.25">
      <c r="A33" s="32" t="s">
        <v>32</v>
      </c>
      <c r="B33" s="27">
        <v>17</v>
      </c>
      <c r="C33" s="13">
        <v>17</v>
      </c>
      <c r="D33" s="13">
        <v>16</v>
      </c>
      <c r="E33" s="13">
        <v>15</v>
      </c>
      <c r="F33" s="13">
        <v>18</v>
      </c>
      <c r="G33" s="13">
        <v>16</v>
      </c>
      <c r="H33" s="13">
        <v>14</v>
      </c>
      <c r="I33" s="13">
        <v>14</v>
      </c>
      <c r="J33" s="13">
        <v>14</v>
      </c>
      <c r="K33" s="13">
        <v>13</v>
      </c>
      <c r="L33" s="13">
        <v>13</v>
      </c>
      <c r="M33" s="13">
        <v>14</v>
      </c>
      <c r="N33" s="13">
        <v>11</v>
      </c>
      <c r="O33" s="13">
        <v>11</v>
      </c>
      <c r="P33" s="74"/>
      <c r="Q33" s="56" t="s">
        <v>3</v>
      </c>
      <c r="R33" s="56" t="s">
        <v>3</v>
      </c>
      <c r="S33" s="56" t="s">
        <v>3</v>
      </c>
      <c r="T33" s="56" t="s">
        <v>3</v>
      </c>
      <c r="U33" s="56" t="s">
        <v>3</v>
      </c>
      <c r="V33" s="56" t="s">
        <v>3</v>
      </c>
      <c r="W33" s="56" t="s">
        <v>3</v>
      </c>
      <c r="X33" s="56" t="s">
        <v>3</v>
      </c>
      <c r="Y33" s="56" t="s">
        <v>3</v>
      </c>
      <c r="Z33" s="56" t="s">
        <v>3</v>
      </c>
      <c r="AA33" s="56" t="s">
        <v>44</v>
      </c>
      <c r="AB33" s="56" t="s">
        <v>44</v>
      </c>
      <c r="AC33" s="56" t="s">
        <v>44</v>
      </c>
      <c r="AD33" s="56" t="s">
        <v>44</v>
      </c>
      <c r="AE33" s="56" t="s">
        <v>44</v>
      </c>
      <c r="AF33" s="60" t="s">
        <v>44</v>
      </c>
      <c r="AG33" s="60" t="s">
        <v>44</v>
      </c>
    </row>
    <row r="34" spans="1:33" ht="15.6" customHeight="1" x14ac:dyDescent="0.25">
      <c r="A34" s="30" t="s">
        <v>33</v>
      </c>
      <c r="B34" s="54" t="s">
        <v>3</v>
      </c>
      <c r="C34" s="55" t="s">
        <v>3</v>
      </c>
      <c r="D34" s="55" t="s">
        <v>3</v>
      </c>
      <c r="E34" s="12">
        <v>4</v>
      </c>
      <c r="F34" s="12">
        <v>5</v>
      </c>
      <c r="G34" s="12">
        <v>4</v>
      </c>
      <c r="H34" s="12">
        <v>5</v>
      </c>
      <c r="I34" s="55" t="s">
        <v>3</v>
      </c>
      <c r="J34" s="55" t="s">
        <v>3</v>
      </c>
      <c r="K34" s="55" t="s">
        <v>3</v>
      </c>
      <c r="L34" s="55" t="s">
        <v>3</v>
      </c>
      <c r="M34" s="55" t="s">
        <v>3</v>
      </c>
      <c r="N34" s="12">
        <v>4</v>
      </c>
      <c r="O34" s="12" t="s">
        <v>3</v>
      </c>
      <c r="P34" s="74"/>
      <c r="Q34" s="55" t="s">
        <v>3</v>
      </c>
      <c r="R34" s="55" t="s">
        <v>3</v>
      </c>
      <c r="S34" s="55" t="s">
        <v>3</v>
      </c>
      <c r="T34" s="55" t="s">
        <v>3</v>
      </c>
      <c r="U34" s="55" t="s">
        <v>3</v>
      </c>
      <c r="V34" s="55" t="s">
        <v>3</v>
      </c>
      <c r="W34" s="55" t="s">
        <v>3</v>
      </c>
      <c r="X34" s="55" t="s">
        <v>3</v>
      </c>
      <c r="Y34" s="55" t="s">
        <v>3</v>
      </c>
      <c r="Z34" s="55" t="s">
        <v>3</v>
      </c>
      <c r="AA34" s="55" t="s">
        <v>44</v>
      </c>
      <c r="AB34" s="55" t="s">
        <v>44</v>
      </c>
      <c r="AC34" s="55" t="s">
        <v>44</v>
      </c>
      <c r="AD34" s="55" t="s">
        <v>44</v>
      </c>
      <c r="AE34" s="55" t="s">
        <v>44</v>
      </c>
      <c r="AF34" s="61" t="s">
        <v>44</v>
      </c>
      <c r="AG34" s="61" t="s">
        <v>44</v>
      </c>
    </row>
    <row r="35" spans="1:33" ht="15.6" customHeight="1" x14ac:dyDescent="0.25">
      <c r="A35" s="31" t="s">
        <v>34</v>
      </c>
      <c r="B35" s="27">
        <v>8</v>
      </c>
      <c r="C35" s="13">
        <v>9</v>
      </c>
      <c r="D35" s="13">
        <v>9</v>
      </c>
      <c r="E35" s="13">
        <v>9</v>
      </c>
      <c r="F35" s="13">
        <v>9</v>
      </c>
      <c r="G35" s="13">
        <v>9</v>
      </c>
      <c r="H35" s="13">
        <v>8</v>
      </c>
      <c r="I35" s="13">
        <v>8</v>
      </c>
      <c r="J35" s="13">
        <v>9</v>
      </c>
      <c r="K35" s="13">
        <v>8</v>
      </c>
      <c r="L35" s="13">
        <v>7</v>
      </c>
      <c r="M35" s="13">
        <v>7</v>
      </c>
      <c r="N35" s="13">
        <v>7</v>
      </c>
      <c r="O35" s="13">
        <v>6</v>
      </c>
      <c r="P35" s="74"/>
      <c r="Q35" s="56" t="s">
        <v>3</v>
      </c>
      <c r="R35" s="56" t="s">
        <v>3</v>
      </c>
      <c r="S35" s="56" t="s">
        <v>3</v>
      </c>
      <c r="T35" s="56" t="s">
        <v>3</v>
      </c>
      <c r="U35" s="56" t="s">
        <v>3</v>
      </c>
      <c r="V35" s="56" t="s">
        <v>3</v>
      </c>
      <c r="W35" s="56" t="s">
        <v>3</v>
      </c>
      <c r="X35" s="56" t="s">
        <v>3</v>
      </c>
      <c r="Y35" s="56" t="s">
        <v>3</v>
      </c>
      <c r="Z35" s="56" t="s">
        <v>3</v>
      </c>
      <c r="AA35" s="56" t="s">
        <v>44</v>
      </c>
      <c r="AB35" s="56" t="s">
        <v>44</v>
      </c>
      <c r="AC35" s="56" t="s">
        <v>44</v>
      </c>
      <c r="AD35" s="56" t="s">
        <v>44</v>
      </c>
      <c r="AE35" s="56" t="s">
        <v>44</v>
      </c>
      <c r="AF35" s="60" t="s">
        <v>44</v>
      </c>
      <c r="AG35" s="60" t="s">
        <v>44</v>
      </c>
    </row>
    <row r="36" spans="1:33" ht="15.6" customHeight="1" x14ac:dyDescent="0.25">
      <c r="A36" s="30" t="s">
        <v>35</v>
      </c>
      <c r="B36" s="54" t="s">
        <v>3</v>
      </c>
      <c r="C36" s="55" t="s">
        <v>3</v>
      </c>
      <c r="D36" s="55" t="s">
        <v>3</v>
      </c>
      <c r="E36" s="55" t="s">
        <v>3</v>
      </c>
      <c r="F36" s="55" t="s">
        <v>3</v>
      </c>
      <c r="G36" s="55" t="s">
        <v>3</v>
      </c>
      <c r="H36" s="55" t="s">
        <v>3</v>
      </c>
      <c r="I36" s="55" t="s">
        <v>3</v>
      </c>
      <c r="J36" s="55" t="s">
        <v>3</v>
      </c>
      <c r="K36" s="55" t="s">
        <v>3</v>
      </c>
      <c r="L36" s="55" t="s">
        <v>3</v>
      </c>
      <c r="M36" s="55" t="s">
        <v>3</v>
      </c>
      <c r="N36" s="12">
        <v>4</v>
      </c>
      <c r="O36" s="12">
        <v>4</v>
      </c>
      <c r="P36" s="74"/>
      <c r="Q36" s="55" t="s">
        <v>3</v>
      </c>
      <c r="R36" s="55" t="s">
        <v>3</v>
      </c>
      <c r="S36" s="55" t="s">
        <v>3</v>
      </c>
      <c r="T36" s="55" t="s">
        <v>3</v>
      </c>
      <c r="U36" s="55" t="s">
        <v>3</v>
      </c>
      <c r="V36" s="55" t="s">
        <v>3</v>
      </c>
      <c r="W36" s="55" t="s">
        <v>3</v>
      </c>
      <c r="X36" s="55" t="s">
        <v>3</v>
      </c>
      <c r="Y36" s="55" t="s">
        <v>3</v>
      </c>
      <c r="Z36" s="55" t="s">
        <v>3</v>
      </c>
      <c r="AA36" s="55" t="s">
        <v>44</v>
      </c>
      <c r="AB36" s="55" t="s">
        <v>44</v>
      </c>
      <c r="AC36" s="55" t="s">
        <v>44</v>
      </c>
      <c r="AD36" s="55" t="s">
        <v>44</v>
      </c>
      <c r="AE36" s="55" t="s">
        <v>44</v>
      </c>
      <c r="AF36" s="61" t="s">
        <v>44</v>
      </c>
      <c r="AG36" s="61" t="s">
        <v>44</v>
      </c>
    </row>
    <row r="37" spans="1:33" ht="15.6" customHeight="1" x14ac:dyDescent="0.25">
      <c r="A37" s="29" t="s">
        <v>45</v>
      </c>
      <c r="B37" s="27">
        <v>110</v>
      </c>
      <c r="C37" s="13">
        <v>108</v>
      </c>
      <c r="D37" s="13">
        <v>110</v>
      </c>
      <c r="E37" s="13">
        <v>104</v>
      </c>
      <c r="F37" s="13">
        <v>107</v>
      </c>
      <c r="G37" s="13">
        <v>115</v>
      </c>
      <c r="H37" s="13">
        <v>118</v>
      </c>
      <c r="I37" s="13">
        <v>117</v>
      </c>
      <c r="J37" s="13">
        <v>115</v>
      </c>
      <c r="K37" s="13">
        <v>114</v>
      </c>
      <c r="L37" s="13">
        <v>112</v>
      </c>
      <c r="M37" s="13">
        <v>116</v>
      </c>
      <c r="N37" s="13">
        <v>99</v>
      </c>
      <c r="O37" s="13">
        <v>101</v>
      </c>
      <c r="P37" s="74"/>
      <c r="Q37" s="14">
        <v>113</v>
      </c>
      <c r="R37" s="14">
        <v>106</v>
      </c>
      <c r="S37" s="14">
        <v>109</v>
      </c>
      <c r="T37" s="14">
        <v>105</v>
      </c>
      <c r="U37" s="14">
        <v>100</v>
      </c>
      <c r="V37" s="14">
        <v>106</v>
      </c>
      <c r="W37" s="14">
        <v>105</v>
      </c>
      <c r="X37" s="14">
        <v>101</v>
      </c>
      <c r="Y37" s="14">
        <v>98</v>
      </c>
      <c r="Z37" s="14">
        <v>100</v>
      </c>
      <c r="AA37" s="14">
        <v>98</v>
      </c>
      <c r="AB37" s="14">
        <v>96</v>
      </c>
      <c r="AC37" s="14">
        <v>96</v>
      </c>
      <c r="AD37" s="14">
        <v>92</v>
      </c>
      <c r="AE37" s="14">
        <v>89</v>
      </c>
      <c r="AF37" s="24">
        <v>86</v>
      </c>
      <c r="AG37" s="24">
        <v>83</v>
      </c>
    </row>
    <row r="38" spans="1:33" ht="15.6" customHeight="1" x14ac:dyDescent="0.25">
      <c r="A38" s="33" t="s">
        <v>36</v>
      </c>
      <c r="B38" s="26">
        <v>27</v>
      </c>
      <c r="C38" s="12">
        <v>26</v>
      </c>
      <c r="D38" s="12">
        <v>24</v>
      </c>
      <c r="E38" s="12">
        <v>23</v>
      </c>
      <c r="F38" s="12">
        <v>22</v>
      </c>
      <c r="G38" s="12">
        <v>21</v>
      </c>
      <c r="H38" s="12">
        <v>22</v>
      </c>
      <c r="I38" s="12">
        <v>21</v>
      </c>
      <c r="J38" s="12">
        <v>23</v>
      </c>
      <c r="K38" s="12">
        <v>24</v>
      </c>
      <c r="L38" s="12">
        <v>25</v>
      </c>
      <c r="M38" s="12">
        <v>24</v>
      </c>
      <c r="N38" s="12">
        <v>22</v>
      </c>
      <c r="O38" s="12">
        <v>19</v>
      </c>
      <c r="P38" s="74"/>
      <c r="Q38" s="15">
        <v>19</v>
      </c>
      <c r="R38" s="15">
        <v>18</v>
      </c>
      <c r="S38" s="15">
        <v>17</v>
      </c>
      <c r="T38" s="15">
        <v>18</v>
      </c>
      <c r="U38" s="15">
        <v>14</v>
      </c>
      <c r="V38" s="15">
        <v>12</v>
      </c>
      <c r="W38" s="15">
        <v>11</v>
      </c>
      <c r="X38" s="15">
        <v>10</v>
      </c>
      <c r="Y38" s="15">
        <v>10</v>
      </c>
      <c r="Z38" s="15">
        <v>10</v>
      </c>
      <c r="AA38" s="15">
        <v>10</v>
      </c>
      <c r="AB38" s="15">
        <v>10</v>
      </c>
      <c r="AC38" s="15">
        <v>10</v>
      </c>
      <c r="AD38" s="15">
        <v>11</v>
      </c>
      <c r="AE38" s="15">
        <v>10</v>
      </c>
      <c r="AF38" s="25">
        <v>10</v>
      </c>
      <c r="AG38" s="61" t="s">
        <v>44</v>
      </c>
    </row>
    <row r="39" spans="1:33" ht="15.6" customHeight="1" x14ac:dyDescent="0.25">
      <c r="A39" s="32" t="s">
        <v>37</v>
      </c>
      <c r="B39" s="27">
        <v>16</v>
      </c>
      <c r="C39" s="13">
        <v>13</v>
      </c>
      <c r="D39" s="13">
        <v>14</v>
      </c>
      <c r="E39" s="13">
        <v>12</v>
      </c>
      <c r="F39" s="13">
        <v>13</v>
      </c>
      <c r="G39" s="13">
        <v>16</v>
      </c>
      <c r="H39" s="13">
        <v>17</v>
      </c>
      <c r="I39" s="13">
        <v>11</v>
      </c>
      <c r="J39" s="13">
        <v>8</v>
      </c>
      <c r="K39" s="13">
        <v>6</v>
      </c>
      <c r="L39" s="13">
        <v>6</v>
      </c>
      <c r="M39" s="13">
        <v>6</v>
      </c>
      <c r="N39" s="13">
        <v>6</v>
      </c>
      <c r="O39" s="13">
        <v>5</v>
      </c>
      <c r="P39" s="74"/>
      <c r="Q39" s="56" t="s">
        <v>3</v>
      </c>
      <c r="R39" s="56" t="s">
        <v>3</v>
      </c>
      <c r="S39" s="14">
        <v>11</v>
      </c>
      <c r="T39" s="14">
        <v>11</v>
      </c>
      <c r="U39" s="14">
        <v>13</v>
      </c>
      <c r="V39" s="14">
        <v>13</v>
      </c>
      <c r="W39" s="14">
        <v>12</v>
      </c>
      <c r="X39" s="14">
        <v>13</v>
      </c>
      <c r="Y39" s="14">
        <v>11</v>
      </c>
      <c r="Z39" s="14">
        <v>11</v>
      </c>
      <c r="AA39" s="14">
        <v>11</v>
      </c>
      <c r="AB39" s="14">
        <v>10</v>
      </c>
      <c r="AC39" s="56" t="s">
        <v>44</v>
      </c>
      <c r="AD39" s="56" t="s">
        <v>44</v>
      </c>
      <c r="AE39" s="56" t="s">
        <v>44</v>
      </c>
      <c r="AF39" s="60" t="s">
        <v>44</v>
      </c>
      <c r="AG39" s="60" t="s">
        <v>44</v>
      </c>
    </row>
    <row r="40" spans="1:33" ht="15.6" customHeight="1" x14ac:dyDescent="0.25">
      <c r="A40" s="28" t="s">
        <v>38</v>
      </c>
      <c r="B40" s="54" t="s">
        <v>3</v>
      </c>
      <c r="C40" s="12">
        <v>4</v>
      </c>
      <c r="D40" s="55" t="s">
        <v>3</v>
      </c>
      <c r="E40" s="55" t="s">
        <v>3</v>
      </c>
      <c r="F40" s="55" t="s">
        <v>3</v>
      </c>
      <c r="G40" s="55" t="s">
        <v>3</v>
      </c>
      <c r="H40" s="55" t="s">
        <v>3</v>
      </c>
      <c r="I40" s="12">
        <v>5</v>
      </c>
      <c r="J40" s="12">
        <v>5</v>
      </c>
      <c r="K40" s="55" t="s">
        <v>3</v>
      </c>
      <c r="L40" s="55" t="s">
        <v>3</v>
      </c>
      <c r="M40" s="55" t="s">
        <v>3</v>
      </c>
      <c r="N40" s="55" t="s">
        <v>3</v>
      </c>
      <c r="O40" s="55" t="s">
        <v>3</v>
      </c>
      <c r="P40" s="74"/>
      <c r="Q40" s="55" t="s">
        <v>3</v>
      </c>
      <c r="R40" s="55" t="s">
        <v>3</v>
      </c>
      <c r="S40" s="55" t="s">
        <v>3</v>
      </c>
      <c r="T40" s="55" t="s">
        <v>3</v>
      </c>
      <c r="U40" s="55" t="s">
        <v>3</v>
      </c>
      <c r="V40" s="55" t="s">
        <v>3</v>
      </c>
      <c r="W40" s="55" t="s">
        <v>3</v>
      </c>
      <c r="X40" s="55" t="s">
        <v>3</v>
      </c>
      <c r="Y40" s="55" t="s">
        <v>3</v>
      </c>
      <c r="Z40" s="55" t="s">
        <v>3</v>
      </c>
      <c r="AA40" s="55" t="s">
        <v>44</v>
      </c>
      <c r="AB40" s="55" t="s">
        <v>44</v>
      </c>
      <c r="AC40" s="55" t="s">
        <v>44</v>
      </c>
      <c r="AD40" s="55" t="s">
        <v>44</v>
      </c>
      <c r="AE40" s="55" t="s">
        <v>44</v>
      </c>
      <c r="AF40" s="61" t="s">
        <v>44</v>
      </c>
      <c r="AG40" s="61" t="s">
        <v>44</v>
      </c>
    </row>
    <row r="41" spans="1:33" ht="15.6" customHeight="1" x14ac:dyDescent="0.25">
      <c r="A41" s="29" t="s">
        <v>39</v>
      </c>
      <c r="B41" s="27">
        <v>4</v>
      </c>
      <c r="C41" s="13">
        <v>5</v>
      </c>
      <c r="D41" s="13">
        <v>5</v>
      </c>
      <c r="E41" s="13">
        <v>4</v>
      </c>
      <c r="F41" s="13">
        <v>4</v>
      </c>
      <c r="G41" s="13">
        <v>4</v>
      </c>
      <c r="H41" s="56" t="s">
        <v>3</v>
      </c>
      <c r="I41" s="13">
        <v>4</v>
      </c>
      <c r="J41" s="13">
        <v>5</v>
      </c>
      <c r="K41" s="56" t="s">
        <v>3</v>
      </c>
      <c r="L41" s="56" t="s">
        <v>3</v>
      </c>
      <c r="M41" s="13">
        <v>4</v>
      </c>
      <c r="N41" s="56" t="s">
        <v>3</v>
      </c>
      <c r="O41" s="56" t="s">
        <v>3</v>
      </c>
      <c r="P41" s="74"/>
      <c r="Q41" s="56" t="s">
        <v>3</v>
      </c>
      <c r="R41" s="56" t="s">
        <v>3</v>
      </c>
      <c r="S41" s="62" t="s">
        <v>3</v>
      </c>
      <c r="T41" s="56" t="s">
        <v>3</v>
      </c>
      <c r="U41" s="56" t="s">
        <v>3</v>
      </c>
      <c r="V41" s="56" t="s">
        <v>3</v>
      </c>
      <c r="W41" s="56" t="s">
        <v>3</v>
      </c>
      <c r="X41" s="56" t="s">
        <v>3</v>
      </c>
      <c r="Y41" s="56" t="s">
        <v>3</v>
      </c>
      <c r="Z41" s="56" t="s">
        <v>3</v>
      </c>
      <c r="AA41" s="56" t="s">
        <v>44</v>
      </c>
      <c r="AB41" s="56" t="s">
        <v>44</v>
      </c>
      <c r="AC41" s="56" t="s">
        <v>44</v>
      </c>
      <c r="AD41" s="56" t="s">
        <v>44</v>
      </c>
      <c r="AE41" s="56" t="s">
        <v>44</v>
      </c>
      <c r="AF41" s="60" t="s">
        <v>44</v>
      </c>
      <c r="AG41" s="60" t="s">
        <v>44</v>
      </c>
    </row>
    <row r="42" spans="1:33" ht="15.6" customHeight="1" x14ac:dyDescent="0.25">
      <c r="A42" s="28" t="s">
        <v>40</v>
      </c>
      <c r="B42" s="26">
        <v>12</v>
      </c>
      <c r="C42" s="12">
        <v>12</v>
      </c>
      <c r="D42" s="12">
        <v>13</v>
      </c>
      <c r="E42" s="12">
        <v>11</v>
      </c>
      <c r="F42" s="12">
        <v>10</v>
      </c>
      <c r="G42" s="12">
        <v>6</v>
      </c>
      <c r="H42" s="12">
        <v>6</v>
      </c>
      <c r="I42" s="12">
        <v>7</v>
      </c>
      <c r="J42" s="12">
        <v>6</v>
      </c>
      <c r="K42" s="12">
        <v>6</v>
      </c>
      <c r="L42" s="12">
        <v>5</v>
      </c>
      <c r="M42" s="12">
        <v>6</v>
      </c>
      <c r="N42" s="12">
        <v>6</v>
      </c>
      <c r="O42" s="12">
        <v>5</v>
      </c>
      <c r="P42" s="74"/>
      <c r="Q42" s="55" t="s">
        <v>3</v>
      </c>
      <c r="R42" s="63" t="s">
        <v>3</v>
      </c>
      <c r="S42" s="63" t="s">
        <v>3</v>
      </c>
      <c r="T42" s="55" t="s">
        <v>3</v>
      </c>
      <c r="U42" s="55" t="s">
        <v>3</v>
      </c>
      <c r="V42" s="55" t="s">
        <v>3</v>
      </c>
      <c r="W42" s="55" t="s">
        <v>3</v>
      </c>
      <c r="X42" s="55" t="s">
        <v>3</v>
      </c>
      <c r="Y42" s="55" t="s">
        <v>3</v>
      </c>
      <c r="Z42" s="55" t="s">
        <v>3</v>
      </c>
      <c r="AA42" s="55" t="s">
        <v>44</v>
      </c>
      <c r="AB42" s="55" t="s">
        <v>44</v>
      </c>
      <c r="AC42" s="55" t="s">
        <v>44</v>
      </c>
      <c r="AD42" s="55" t="s">
        <v>44</v>
      </c>
      <c r="AE42" s="55" t="s">
        <v>44</v>
      </c>
      <c r="AF42" s="61" t="s">
        <v>44</v>
      </c>
      <c r="AG42" s="61" t="s">
        <v>44</v>
      </c>
    </row>
    <row r="43" spans="1:33" ht="15.6" customHeight="1" x14ac:dyDescent="0.25">
      <c r="A43" s="29" t="s">
        <v>41</v>
      </c>
      <c r="B43" s="57" t="s">
        <v>3</v>
      </c>
      <c r="C43" s="56" t="s">
        <v>3</v>
      </c>
      <c r="D43" s="56" t="s">
        <v>3</v>
      </c>
      <c r="E43" s="56" t="s">
        <v>3</v>
      </c>
      <c r="F43" s="56" t="s">
        <v>3</v>
      </c>
      <c r="G43" s="56" t="s">
        <v>3</v>
      </c>
      <c r="H43" s="56" t="s">
        <v>3</v>
      </c>
      <c r="I43" s="56" t="s">
        <v>3</v>
      </c>
      <c r="J43" s="56" t="s">
        <v>3</v>
      </c>
      <c r="K43" s="56" t="s">
        <v>3</v>
      </c>
      <c r="L43" s="13">
        <v>68</v>
      </c>
      <c r="M43" s="13">
        <v>53</v>
      </c>
      <c r="N43" s="13">
        <v>55</v>
      </c>
      <c r="O43" s="13">
        <v>65</v>
      </c>
      <c r="P43" s="74"/>
      <c r="Q43" s="14">
        <v>121</v>
      </c>
      <c r="R43" s="14">
        <v>118</v>
      </c>
      <c r="S43" s="14">
        <v>115</v>
      </c>
      <c r="T43" s="14">
        <v>103</v>
      </c>
      <c r="U43" s="14">
        <v>103</v>
      </c>
      <c r="V43" s="14">
        <v>102</v>
      </c>
      <c r="W43" s="14">
        <v>86</v>
      </c>
      <c r="X43" s="14">
        <v>84</v>
      </c>
      <c r="Y43" s="14">
        <v>81</v>
      </c>
      <c r="Z43" s="14">
        <v>75</v>
      </c>
      <c r="AA43" s="14">
        <v>79</v>
      </c>
      <c r="AB43" s="14">
        <v>74</v>
      </c>
      <c r="AC43" s="14">
        <v>79</v>
      </c>
      <c r="AD43" s="14">
        <v>72</v>
      </c>
      <c r="AE43" s="14">
        <v>74</v>
      </c>
      <c r="AF43" s="24">
        <v>73</v>
      </c>
      <c r="AG43" s="24">
        <v>77</v>
      </c>
    </row>
    <row r="44" spans="1:33" ht="15.6" customHeight="1" thickBot="1" x14ac:dyDescent="0.3">
      <c r="A44" s="22" t="s">
        <v>42</v>
      </c>
      <c r="B44" s="21">
        <v>21</v>
      </c>
      <c r="C44" s="21">
        <v>20</v>
      </c>
      <c r="D44" s="21">
        <v>18</v>
      </c>
      <c r="E44" s="21">
        <v>17</v>
      </c>
      <c r="F44" s="21">
        <v>20</v>
      </c>
      <c r="G44" s="21">
        <v>15</v>
      </c>
      <c r="H44" s="21">
        <v>12</v>
      </c>
      <c r="I44" s="21">
        <v>5</v>
      </c>
      <c r="J44" s="21">
        <v>7</v>
      </c>
      <c r="K44" s="21">
        <v>62</v>
      </c>
      <c r="L44" s="21">
        <v>8</v>
      </c>
      <c r="M44" s="21">
        <v>9</v>
      </c>
      <c r="N44" s="21">
        <v>7</v>
      </c>
      <c r="O44" s="16">
        <v>7</v>
      </c>
      <c r="P44" s="75"/>
      <c r="Q44" s="64" t="s">
        <v>3</v>
      </c>
      <c r="R44" s="65" t="s">
        <v>3</v>
      </c>
      <c r="S44" s="66" t="s">
        <v>3</v>
      </c>
      <c r="T44" s="66" t="s">
        <v>3</v>
      </c>
      <c r="U44" s="66" t="s">
        <v>3</v>
      </c>
      <c r="V44" s="66" t="s">
        <v>3</v>
      </c>
      <c r="W44" s="66" t="s">
        <v>3</v>
      </c>
      <c r="X44" s="66" t="s">
        <v>3</v>
      </c>
      <c r="Y44" s="66" t="s">
        <v>3</v>
      </c>
      <c r="Z44" s="66" t="s">
        <v>3</v>
      </c>
      <c r="AA44" s="66" t="s">
        <v>44</v>
      </c>
      <c r="AB44" s="66" t="s">
        <v>44</v>
      </c>
      <c r="AC44" s="66" t="s">
        <v>44</v>
      </c>
      <c r="AD44" s="66" t="s">
        <v>44</v>
      </c>
      <c r="AE44" s="66" t="s">
        <v>44</v>
      </c>
      <c r="AF44" s="67" t="s">
        <v>44</v>
      </c>
      <c r="AG44" s="67" t="s">
        <v>44</v>
      </c>
    </row>
    <row r="45" spans="1:33" ht="15.6" customHeight="1" thickTop="1" x14ac:dyDescent="0.25">
      <c r="A45" s="3" t="s">
        <v>43</v>
      </c>
      <c r="B45" s="11">
        <v>1378</v>
      </c>
      <c r="C45" s="11">
        <v>1331</v>
      </c>
      <c r="D45" s="11">
        <v>1292</v>
      </c>
      <c r="E45" s="11">
        <v>1271</v>
      </c>
      <c r="F45" s="11">
        <v>1280</v>
      </c>
      <c r="G45" s="11">
        <v>1285</v>
      </c>
      <c r="H45" s="11">
        <v>1299</v>
      </c>
      <c r="I45" s="11">
        <v>1337</v>
      </c>
      <c r="J45" s="11">
        <v>1319</v>
      </c>
      <c r="K45" s="11">
        <v>1270</v>
      </c>
      <c r="L45" s="11">
        <v>1248</v>
      </c>
      <c r="M45" s="11">
        <v>1234</v>
      </c>
      <c r="N45" s="11">
        <v>1155</v>
      </c>
      <c r="O45" s="17">
        <v>1122</v>
      </c>
      <c r="P45" s="76"/>
      <c r="Q45" s="17">
        <f t="shared" ref="Q45:W45" si="0">SUM(Q3:Q43)</f>
        <v>983</v>
      </c>
      <c r="R45" s="18">
        <f t="shared" si="0"/>
        <v>955</v>
      </c>
      <c r="S45" s="19">
        <f t="shared" si="0"/>
        <v>944</v>
      </c>
      <c r="T45" s="20">
        <f t="shared" si="0"/>
        <v>942</v>
      </c>
      <c r="U45" s="20">
        <f t="shared" si="0"/>
        <v>919</v>
      </c>
      <c r="V45" s="20">
        <f t="shared" si="0"/>
        <v>914</v>
      </c>
      <c r="W45" s="20">
        <f t="shared" si="0"/>
        <v>887</v>
      </c>
      <c r="X45" s="20">
        <f>SUM(X3:X43)</f>
        <v>858</v>
      </c>
      <c r="Y45" s="20">
        <f>SUM(Y3:Y43)</f>
        <v>827</v>
      </c>
      <c r="Z45" s="20">
        <f>SUM(Z3:Z43)</f>
        <v>810</v>
      </c>
      <c r="AA45" s="20">
        <v>800</v>
      </c>
      <c r="AB45" s="20">
        <v>768</v>
      </c>
      <c r="AC45" s="20">
        <v>740</v>
      </c>
      <c r="AD45" s="20">
        <v>716</v>
      </c>
      <c r="AE45" s="20">
        <v>706</v>
      </c>
      <c r="AF45" s="9">
        <v>683</v>
      </c>
      <c r="AG45" s="9">
        <v>646</v>
      </c>
    </row>
    <row r="46" spans="1:33" ht="6.6" customHeight="1" x14ac:dyDescent="0.25">
      <c r="A46" s="69" t="s">
        <v>50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10"/>
      <c r="AG46" s="10"/>
    </row>
    <row r="47" spans="1:33" ht="15.6" customHeight="1" x14ac:dyDescent="0.2">
      <c r="A47" s="77" t="s">
        <v>47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" t="s">
        <v>51</v>
      </c>
    </row>
    <row r="48" spans="1:33" ht="15.6" customHeight="1" x14ac:dyDescent="0.25">
      <c r="A48" s="70" t="s">
        <v>48</v>
      </c>
      <c r="B48" s="70"/>
      <c r="C48" s="70"/>
      <c r="D48" s="70"/>
      <c r="E48" s="70"/>
      <c r="F48" s="70"/>
      <c r="G48" s="70"/>
      <c r="H48" s="70"/>
      <c r="I48" s="70"/>
      <c r="J48" s="5" t="s">
        <v>51</v>
      </c>
      <c r="U48" s="2"/>
    </row>
    <row r="49" spans="1:21" ht="15.6" customHeight="1" x14ac:dyDescent="0.2">
      <c r="A49" s="70" t="s">
        <v>49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8" t="s">
        <v>51</v>
      </c>
    </row>
    <row r="50" spans="1:21" ht="15.6" customHeight="1" x14ac:dyDescent="0.25">
      <c r="A50" s="70" t="s">
        <v>53</v>
      </c>
      <c r="B50" s="70"/>
      <c r="C50" s="70"/>
      <c r="D50" s="70"/>
      <c r="E50" s="70"/>
      <c r="F50" s="70"/>
      <c r="G50" s="70"/>
      <c r="H50" s="70"/>
      <c r="I50" s="6" t="s">
        <v>51</v>
      </c>
      <c r="J50" s="4"/>
      <c r="U50" s="2"/>
    </row>
    <row r="51" spans="1:21" ht="15.6" customHeight="1" x14ac:dyDescent="0.25">
      <c r="A51" s="71" t="s">
        <v>46</v>
      </c>
      <c r="B51" s="71"/>
      <c r="C51" s="5" t="s">
        <v>51</v>
      </c>
      <c r="U51" s="2"/>
    </row>
  </sheetData>
  <mergeCells count="8">
    <mergeCell ref="A1:AG1"/>
    <mergeCell ref="A46:AE46"/>
    <mergeCell ref="A50:H50"/>
    <mergeCell ref="A51:B51"/>
    <mergeCell ref="P2:P45"/>
    <mergeCell ref="A47:U47"/>
    <mergeCell ref="A48:I48"/>
    <mergeCell ref="A49:T49"/>
  </mergeCells>
  <pageMargins left="0" right="0" top="0.4" bottom="0.2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resorts</vt:lpstr>
      <vt:lpstr>'MN resorts'!Print_Area</vt:lpstr>
    </vt:vector>
  </TitlesOfParts>
  <Company>Minnesota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resort_establishments_by_county</dc:title>
  <dc:subject>Number of Resorts by County</dc:subject>
  <dc:creator>mbuechne</dc:creator>
  <cp:lastModifiedBy>Mitchell Schroeder</cp:lastModifiedBy>
  <cp:lastPrinted>2018-05-25T18:49:52Z</cp:lastPrinted>
  <dcterms:created xsi:type="dcterms:W3CDTF">2011-06-21T12:42:15Z</dcterms:created>
  <dcterms:modified xsi:type="dcterms:W3CDTF">2022-07-19T21:50:08Z</dcterms:modified>
</cp:coreProperties>
</file>