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ountyByInd\"/>
    </mc:Choice>
  </mc:AlternateContent>
  <xr:revisionPtr revIDLastSave="0" documentId="13_ncr:1_{E9265CA2-2EE0-4F97-926E-6D4F0001569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NORMAN COUNTY BY INDUSTRY 2021" sheetId="1" r:id="rId1"/>
  </sheets>
  <definedNames>
    <definedName name="NORMAN_COUNTY_BY_INDUSTRY_2021">'NORMAN COUNTY BY INDUSTRY 2021'!$A$1:$I$24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5" i="1" l="1"/>
  <c r="H25" i="1"/>
  <c r="G25" i="1"/>
  <c r="F25" i="1"/>
  <c r="E25" i="1"/>
  <c r="D25" i="1"/>
</calcChain>
</file>

<file path=xl/sharedStrings.xml><?xml version="1.0" encoding="utf-8"?>
<sst xmlns="http://schemas.openxmlformats.org/spreadsheetml/2006/main" count="78" uniqueCount="34">
  <si>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</si>
  <si>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</si>
  <si>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</si>
  <si>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</si>
  <si>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</si>
  <si>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</si>
  <si>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</si>
  <si>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</si>
  <si>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</si>
  <si>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</si>
  <si>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NORMAN</t>
  </si>
  <si>
    <t>111 AG -CROP PRODUCTION</t>
  </si>
  <si>
    <t>221 UTILITIES</t>
  </si>
  <si>
    <t>236 CONSTRUCT -BUILDINGS</t>
  </si>
  <si>
    <t>238 CONSTRUCT -SPECIAL TRADES</t>
  </si>
  <si>
    <t>423 WHOLESALE -DURABLE</t>
  </si>
  <si>
    <t>424 WHOLESALE -NONDURABLE</t>
  </si>
  <si>
    <t>441 RETL -VEHICLES, PARTS</t>
  </si>
  <si>
    <t>444 RETL -BUILDING MATERIAL</t>
  </si>
  <si>
    <t>445 RETL -FOOD BEVERAGE STORE</t>
  </si>
  <si>
    <t>447 RETL -GASOLINE STATIONS</t>
  </si>
  <si>
    <t>451 RETL -LEISURE GOODS</t>
  </si>
  <si>
    <t>453 RETL -MISC STORE RETAILER</t>
  </si>
  <si>
    <t>454 RETL -NONSTORE RETAILERS</t>
  </si>
  <si>
    <t>484 TRANSPORTATION -TRUCK</t>
  </si>
  <si>
    <t>532 RENTAL, LEASING SERVICES</t>
  </si>
  <si>
    <t>541 PROF,SCIENTIFIC,TECH SERV</t>
  </si>
  <si>
    <t>561 ADMIN, SUPPORT SERVICES</t>
  </si>
  <si>
    <t>621 HEALTH -AMBULATORY CARE</t>
  </si>
  <si>
    <t>722 FOOD SERV, DRNKING PLACES</t>
  </si>
  <si>
    <t>811 REPAIR, MAINTENANCE</t>
  </si>
  <si>
    <t>812 PERSONAL, LAUNDRY SERVICE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</si>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</sst>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5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1877041</v>
      </c>
      <c r="E2" s="2">
        <v>8387</v>
      </c>
      <c r="F2" s="2">
        <v>576</v>
      </c>
      <c r="G2" s="2">
        <v>22038</v>
      </c>
      <c r="H2" s="2">
        <v>22614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13442086</v>
      </c>
      <c r="E3" s="2">
        <v>12564160</v>
      </c>
      <c r="F3" s="2">
        <v>863788</v>
      </c>
      <c r="G3" s="2">
        <v>779</v>
      </c>
      <c r="H3" s="2">
        <v>864567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3805338</v>
      </c>
      <c r="E4" s="2">
        <v>565438</v>
      </c>
      <c r="F4" s="2">
        <v>38873</v>
      </c>
      <c r="G4" s="2">
        <v>0</v>
      </c>
      <c r="H4" s="2">
        <v>38873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1775399</v>
      </c>
      <c r="E5" s="2">
        <v>484082</v>
      </c>
      <c r="F5" s="2">
        <v>33281</v>
      </c>
      <c r="G5" s="2">
        <v>10486</v>
      </c>
      <c r="H5" s="2">
        <v>43767</v>
      </c>
      <c r="I5" s="3">
        <v>8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19935827</v>
      </c>
      <c r="E6" s="2">
        <v>1252679</v>
      </c>
      <c r="F6" s="2">
        <v>86122</v>
      </c>
      <c r="G6" s="2">
        <v>745</v>
      </c>
      <c r="H6" s="2">
        <v>86867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19411255</v>
      </c>
      <c r="E7" s="2">
        <v>582784</v>
      </c>
      <c r="F7" s="2">
        <v>40066</v>
      </c>
      <c r="G7" s="2">
        <v>1663</v>
      </c>
      <c r="H7" s="2">
        <v>41729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20640719</v>
      </c>
      <c r="E8" s="2">
        <v>1115879</v>
      </c>
      <c r="F8" s="2">
        <v>76982</v>
      </c>
      <c r="G8" s="2">
        <v>2451</v>
      </c>
      <c r="H8" s="2">
        <v>79433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7262634</v>
      </c>
      <c r="E9" s="2">
        <v>5589471</v>
      </c>
      <c r="F9" s="2">
        <v>387047</v>
      </c>
      <c r="G9" s="2">
        <v>0</v>
      </c>
      <c r="H9" s="2">
        <v>387047</v>
      </c>
      <c r="I9" s="3">
        <v>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3617156</v>
      </c>
      <c r="E10" s="2">
        <v>1729632</v>
      </c>
      <c r="F10" s="2">
        <v>149774</v>
      </c>
      <c r="G10" s="2">
        <v>0</v>
      </c>
      <c r="H10" s="2">
        <v>149774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7792132</v>
      </c>
      <c r="E11" s="2">
        <v>1122936</v>
      </c>
      <c r="F11" s="2">
        <v>77204</v>
      </c>
      <c r="G11" s="2">
        <v>0</v>
      </c>
      <c r="H11" s="2">
        <v>77204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59829</v>
      </c>
      <c r="E12" s="2">
        <v>32282</v>
      </c>
      <c r="F12" s="2">
        <v>2219</v>
      </c>
      <c r="G12" s="2">
        <v>7</v>
      </c>
      <c r="H12" s="2">
        <v>2226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5331434</v>
      </c>
      <c r="E13" s="2">
        <v>1592876</v>
      </c>
      <c r="F13" s="2">
        <v>109512</v>
      </c>
      <c r="G13" s="2">
        <v>724</v>
      </c>
      <c r="H13" s="2">
        <v>110236</v>
      </c>
      <c r="I13" s="3">
        <v>17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6706033</v>
      </c>
      <c r="E14" s="2">
        <v>666853</v>
      </c>
      <c r="F14" s="2">
        <v>45846</v>
      </c>
      <c r="G14" s="2">
        <v>0</v>
      </c>
      <c r="H14" s="2">
        <v>45846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2823099</v>
      </c>
      <c r="E15" s="2">
        <v>3498</v>
      </c>
      <c r="F15" s="2">
        <v>241</v>
      </c>
      <c r="G15" s="2">
        <v>797</v>
      </c>
      <c r="H15" s="2">
        <v>1038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756291</v>
      </c>
      <c r="E16" s="2">
        <v>77289</v>
      </c>
      <c r="F16" s="2">
        <v>5314</v>
      </c>
      <c r="G16" s="2">
        <v>0</v>
      </c>
      <c r="H16" s="2">
        <v>5314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1844398</v>
      </c>
      <c r="E17" s="2">
        <v>317836</v>
      </c>
      <c r="F17" s="2">
        <v>21851</v>
      </c>
      <c r="G17" s="2">
        <v>140</v>
      </c>
      <c r="H17" s="2">
        <v>21991</v>
      </c>
      <c r="I17" s="3">
        <v>11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753327</v>
      </c>
      <c r="E18" s="2">
        <v>195059</v>
      </c>
      <c r="F18" s="2">
        <v>13412</v>
      </c>
      <c r="G18" s="2">
        <v>44</v>
      </c>
      <c r="H18" s="2">
        <v>13456</v>
      </c>
      <c r="I18" s="3">
        <v>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3355924</v>
      </c>
      <c r="E19" s="2">
        <v>22098</v>
      </c>
      <c r="F19" s="2">
        <v>1519</v>
      </c>
      <c r="G19" s="2">
        <v>3650</v>
      </c>
      <c r="H19" s="2">
        <v>5169</v>
      </c>
      <c r="I19" s="3">
        <v>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3040943</v>
      </c>
      <c r="E20" s="2">
        <v>2976602</v>
      </c>
      <c r="F20" s="2">
        <v>222586</v>
      </c>
      <c r="G20" s="2">
        <v>1414</v>
      </c>
      <c r="H20" s="2">
        <v>224000</v>
      </c>
      <c r="I20" s="3">
        <v>18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2345112</v>
      </c>
      <c r="E21" s="2">
        <v>1347060</v>
      </c>
      <c r="F21" s="2">
        <v>92607</v>
      </c>
      <c r="G21" s="2">
        <v>0</v>
      </c>
      <c r="H21" s="2">
        <v>92607</v>
      </c>
      <c r="I21" s="3">
        <v>14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1809782</v>
      </c>
      <c r="E22" s="2">
        <v>47593</v>
      </c>
      <c r="F22" s="2">
        <v>3272</v>
      </c>
      <c r="G22" s="2">
        <v>185</v>
      </c>
      <c r="H22" s="2">
        <v>3457</v>
      </c>
      <c r="I22" s="3">
        <v>11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31728777</v>
      </c>
      <c r="E23" s="2">
        <v>1265191</v>
      </c>
      <c r="F23" s="2">
        <v>86982</v>
      </c>
      <c r="G23" s="2">
        <v>7272</v>
      </c>
      <c r="H23" s="2">
        <v>94254</v>
      </c>
      <c r="I23" s="3">
        <v>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28492626</v>
      </c>
      <c r="E24" s="2">
        <v>4294248</v>
      </c>
      <c r="F24" s="2">
        <v>295803</v>
      </c>
      <c r="G24" s="2">
        <v>11926</v>
      </c>
      <c r="H24" s="2">
        <v>307729</v>
      </c>
      <c r="I24" s="3">
        <v>30</v>
      </c>
    </row>
    <row r="25" spans="1:9" x14ac:dyDescent="0.2">
      <c r="D25" s="2">
        <f>SUM($D$2:D24)</f>
        <v>188607162</v>
      </c>
      <c r="E25" s="2">
        <f>SUM($E$2:E24)</f>
        <v>37853933</v>
      </c>
      <c r="F25" s="2">
        <f>SUM($F$2:F24)</f>
        <v>2654877</v>
      </c>
      <c r="G25" s="2">
        <f>SUM($G$2:G24)</f>
        <v>64321</v>
      </c>
      <c r="H25" s="2">
        <f>SUM($H$2:H24)</f>
        <v>2719198</v>
      </c>
      <c r="I25" s="3">
        <f>SUM($I$2:I24)</f>
        <v>193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NORMAN COUNTY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NORMAN COUNTY BY INDUSTRY 2021</vt:lpstr>
      <vt:lpstr>NORMAN_COUNTY_BY_INDUSTRY_2021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2023-03-02T19:48:26Z</cp:lastPrinted>
  <dcterms:created xsi:type="dcterms:W3CDTF">2023-02-27T20:44:50Z</dcterms:created>
  <dcterms:modified xsi:type="dcterms:W3CDTF">2023-03-02T19:48:33Z</dcterms:modified>
</cp:coreProperties>
</file>