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1\Web CityByInd\"/>
    </mc:Choice>
  </mc:AlternateContent>
  <xr:revisionPtr revIDLastSave="0" documentId="13_ncr:1_{5110BBED-415C-44B0-8555-2F02B0B8671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VIRGINIA CITY BY INDUSTRY 2021" sheetId="1" r:id="rId1"/>
  </sheets>
  <definedNames>
    <definedName name="VIRGINIA_CITY_BY_INDUSTRY_2021">'VIRGINIA CITY BY INDUSTRY 2021'!$A$1:$I$26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7" i="1" l="1"/>
  <c r="H27" i="1"/>
  <c r="G27" i="1"/>
  <c r="F27" i="1"/>
  <c r="E27" i="1"/>
  <c r="D27" i="1"/>
</calcChain>
</file>

<file path=xl/sharedStrings.xml><?xml version="1.0" encoding="utf-8"?>
<sst xmlns="http://schemas.openxmlformats.org/spreadsheetml/2006/main" count="84" uniqueCount="36">
  <si>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</si>
  <si>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</si>
  <si>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</si>
  <si>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</si>
  <si>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</si>
  <si>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</si>
  <si>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</si>
  <si>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</si>
  <si>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</si>
  <si>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2021</t>
  </si>
  <si>
    <t>VIRGINIA</t>
  </si>
  <si>
    <t>238 CONSTRUCT -SPECIAL TRADES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</si>
  <si>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</si>
  <si>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</si>
  <si>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</si>
  <si>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</si>
  <si>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</si>
  <si>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</si>
  <si>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</si>
  <si>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</si>
  <si>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</si>
  <si>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</si>
  <si>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</si>
  <si>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</si>
  <si>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</si>
  <si>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</si>
  <si>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532 RENTAL, LEASING SERVICES</t>
  </si>
  <si>
    <t>541 PROF,SCIENTIFIC,TECH SERV</t>
  </si>
  <si>
    <t>561 ADMIN, SUPPORT SERVICES</t>
  </si>
  <si>
    <t>621 HEALTH -AMBULATORY CARE</t>
  </si>
  <si>
    <t>713 AMUSEMENT, GAMBLING, RECR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</si>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</sst>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7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7.3320312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12714850</v>
      </c>
      <c r="E2" s="2">
        <v>1540177</v>
      </c>
      <c r="F2" s="2">
        <v>105887</v>
      </c>
      <c r="G2" s="2">
        <v>2063</v>
      </c>
      <c r="H2" s="2">
        <v>107950</v>
      </c>
      <c r="I2" s="3">
        <v>6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79313571</v>
      </c>
      <c r="E3" s="2">
        <v>7024404</v>
      </c>
      <c r="F3" s="2">
        <v>482931</v>
      </c>
      <c r="G3" s="2">
        <v>2013</v>
      </c>
      <c r="H3" s="2">
        <v>484944</v>
      </c>
      <c r="I3" s="3">
        <v>9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11953965</v>
      </c>
      <c r="E4" s="2">
        <v>2534420</v>
      </c>
      <c r="F4" s="2">
        <v>174242</v>
      </c>
      <c r="G4" s="2">
        <v>503</v>
      </c>
      <c r="H4" s="2">
        <v>174745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65597046</v>
      </c>
      <c r="E5" s="2">
        <v>11785100</v>
      </c>
      <c r="F5" s="2">
        <v>810373</v>
      </c>
      <c r="G5" s="2">
        <v>136031</v>
      </c>
      <c r="H5" s="2">
        <v>946404</v>
      </c>
      <c r="I5" s="3">
        <v>12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1758899</v>
      </c>
      <c r="E6" s="2">
        <v>1518876</v>
      </c>
      <c r="F6" s="2">
        <v>104423</v>
      </c>
      <c r="G6" s="2">
        <v>124</v>
      </c>
      <c r="H6" s="2">
        <v>104547</v>
      </c>
      <c r="I6" s="3">
        <v>5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2398356</v>
      </c>
      <c r="E7" s="2">
        <v>1078300</v>
      </c>
      <c r="F7" s="2">
        <v>74131</v>
      </c>
      <c r="G7" s="2">
        <v>59</v>
      </c>
      <c r="H7" s="2">
        <v>74190</v>
      </c>
      <c r="I7" s="3">
        <v>5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70407318</v>
      </c>
      <c r="E8" s="2">
        <v>65959827</v>
      </c>
      <c r="F8" s="2">
        <v>4534788</v>
      </c>
      <c r="G8" s="2">
        <v>6419</v>
      </c>
      <c r="H8" s="2">
        <v>4541207</v>
      </c>
      <c r="I8" s="3">
        <v>6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95948088</v>
      </c>
      <c r="E9" s="2">
        <v>19002978</v>
      </c>
      <c r="F9" s="2">
        <v>1518978</v>
      </c>
      <c r="G9" s="2">
        <v>334</v>
      </c>
      <c r="H9" s="2">
        <v>1519312</v>
      </c>
      <c r="I9" s="3">
        <v>12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7350878</v>
      </c>
      <c r="E10" s="2">
        <v>1037140</v>
      </c>
      <c r="F10" s="2">
        <v>71301</v>
      </c>
      <c r="G10" s="2">
        <v>5974</v>
      </c>
      <c r="H10" s="2">
        <v>77275</v>
      </c>
      <c r="I10" s="3">
        <v>4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26106235</v>
      </c>
      <c r="E11" s="2">
        <v>4187921</v>
      </c>
      <c r="F11" s="2">
        <v>287930</v>
      </c>
      <c r="G11" s="2">
        <v>869</v>
      </c>
      <c r="H11" s="2">
        <v>288799</v>
      </c>
      <c r="I11" s="3">
        <v>8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701927</v>
      </c>
      <c r="E12" s="2">
        <v>136089</v>
      </c>
      <c r="F12" s="2">
        <v>9357</v>
      </c>
      <c r="G12" s="2">
        <v>3</v>
      </c>
      <c r="H12" s="2">
        <v>9360</v>
      </c>
      <c r="I12" s="3">
        <v>4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4582275</v>
      </c>
      <c r="E13" s="2">
        <v>2871234</v>
      </c>
      <c r="F13" s="2">
        <v>197397</v>
      </c>
      <c r="G13" s="2">
        <v>531</v>
      </c>
      <c r="H13" s="2">
        <v>197928</v>
      </c>
      <c r="I13" s="3">
        <v>9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47457690</v>
      </c>
      <c r="E14" s="2">
        <v>27871691</v>
      </c>
      <c r="F14" s="2">
        <v>1916180</v>
      </c>
      <c r="G14" s="2">
        <v>65676</v>
      </c>
      <c r="H14" s="2">
        <v>1981856</v>
      </c>
      <c r="I14" s="3">
        <v>5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1079103</v>
      </c>
      <c r="E15" s="2">
        <v>786530</v>
      </c>
      <c r="F15" s="2">
        <v>54076</v>
      </c>
      <c r="G15" s="2">
        <v>3822</v>
      </c>
      <c r="H15" s="2">
        <v>57898</v>
      </c>
      <c r="I15" s="3">
        <v>13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9020594</v>
      </c>
      <c r="E16" s="2">
        <v>1138027</v>
      </c>
      <c r="F16" s="2">
        <v>78239</v>
      </c>
      <c r="G16" s="2">
        <v>563</v>
      </c>
      <c r="H16" s="2">
        <v>78802</v>
      </c>
      <c r="I16" s="3">
        <v>7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4430578</v>
      </c>
      <c r="E17" s="2">
        <v>1388684</v>
      </c>
      <c r="F17" s="2">
        <v>95473</v>
      </c>
      <c r="G17" s="2">
        <v>4301</v>
      </c>
      <c r="H17" s="2">
        <v>99774</v>
      </c>
      <c r="I17" s="3">
        <v>5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10627310</v>
      </c>
      <c r="E18" s="2">
        <v>1053483</v>
      </c>
      <c r="F18" s="2">
        <v>72427</v>
      </c>
      <c r="G18" s="2">
        <v>49094</v>
      </c>
      <c r="H18" s="2">
        <v>121521</v>
      </c>
      <c r="I18" s="3">
        <v>9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3626732</v>
      </c>
      <c r="E19" s="2">
        <v>412989</v>
      </c>
      <c r="F19" s="2">
        <v>28391</v>
      </c>
      <c r="G19" s="2">
        <v>0</v>
      </c>
      <c r="H19" s="2">
        <v>28391</v>
      </c>
      <c r="I19" s="3">
        <v>4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15353772</v>
      </c>
      <c r="E20" s="2">
        <v>388454</v>
      </c>
      <c r="F20" s="2">
        <v>26707</v>
      </c>
      <c r="G20" s="2">
        <v>15617</v>
      </c>
      <c r="H20" s="2">
        <v>42324</v>
      </c>
      <c r="I20" s="3">
        <v>16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1379584</v>
      </c>
      <c r="E21" s="2">
        <v>1342999</v>
      </c>
      <c r="F21" s="2">
        <v>92529</v>
      </c>
      <c r="G21" s="2">
        <v>606</v>
      </c>
      <c r="H21" s="2">
        <v>93135</v>
      </c>
      <c r="I21" s="3">
        <v>6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24004856</v>
      </c>
      <c r="E22" s="2">
        <v>23023867</v>
      </c>
      <c r="F22" s="2">
        <v>1639025</v>
      </c>
      <c r="G22" s="2">
        <v>8009</v>
      </c>
      <c r="H22" s="2">
        <v>1647034</v>
      </c>
      <c r="I22" s="3">
        <v>29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2778366</v>
      </c>
      <c r="E23" s="2">
        <v>1715078</v>
      </c>
      <c r="F23" s="2">
        <v>117911</v>
      </c>
      <c r="G23" s="2">
        <v>40</v>
      </c>
      <c r="H23" s="2">
        <v>117951</v>
      </c>
      <c r="I23" s="3">
        <v>10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4077968</v>
      </c>
      <c r="E24" s="2">
        <v>745384</v>
      </c>
      <c r="F24" s="2">
        <v>51245</v>
      </c>
      <c r="G24" s="2">
        <v>1191</v>
      </c>
      <c r="H24" s="2">
        <v>52436</v>
      </c>
      <c r="I24" s="3">
        <v>22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286552</v>
      </c>
      <c r="E25" s="2">
        <v>281964</v>
      </c>
      <c r="F25" s="2">
        <v>21487</v>
      </c>
      <c r="G25" s="2">
        <v>154</v>
      </c>
      <c r="H25" s="2">
        <v>21641</v>
      </c>
      <c r="I25" s="3">
        <v>6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72578086</v>
      </c>
      <c r="E26" s="2">
        <v>24730014</v>
      </c>
      <c r="F26" s="2">
        <v>1701409</v>
      </c>
      <c r="G26" s="2">
        <v>36599</v>
      </c>
      <c r="H26" s="2">
        <v>1738008</v>
      </c>
      <c r="I26" s="3">
        <v>47</v>
      </c>
    </row>
    <row r="27" spans="1:9" x14ac:dyDescent="0.2">
      <c r="D27" s="2">
        <f>SUM($D$2:D26)</f>
        <v>575534599</v>
      </c>
      <c r="E27" s="2">
        <f>SUM($E$2:E26)</f>
        <v>203555630</v>
      </c>
      <c r="F27" s="2">
        <f>SUM($F$2:F26)</f>
        <v>14266837</v>
      </c>
      <c r="G27" s="2">
        <f>SUM($G$2:G26)</f>
        <v>340595</v>
      </c>
      <c r="H27" s="2">
        <f>SUM($H$2:H26)</f>
        <v>14607432</v>
      </c>
      <c r="I27" s="3">
        <f>SUM($I$2:I26)</f>
        <v>263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VIRGINIA CITY BY INDUSTRY 2021.XLSX&amp;R&amp;"Arial,Regular"&amp;9&amp;P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VIRGINIA CITY BY INDUSTRY 2021</vt:lpstr>
      <vt:lpstr>VIRGINIA_CITY_BY_INDUSTRY_2021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2023-02-28T21:58:01Z</cp:lastPrinted>
  <dcterms:created xsi:type="dcterms:W3CDTF">2023-02-27T22:15:16Z</dcterms:created>
  <dcterms:modified xsi:type="dcterms:W3CDTF">2023-02-28T21:58:08Z</dcterms:modified>
</cp:coreProperties>
</file>