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ORONO CITY BY INDUSTRY 2018" sheetId="1" r:id="rId1"/>
  </sheets>
  <definedNames>
    <definedName name="ORONO_CITY_BY_INDUSTRY_2018">'ORONO CITY BY INDUSTRY 2018'!$A$1:$I$26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<sst xmlns="http://schemas.openxmlformats.org/spreadsheetml/2006/main" count="84" uniqueCount="36">
  <si>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</si>
  <si>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</si>
  <si>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</si>
  <si>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</si>
  <si>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</si>
  <si>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</si>
  <si>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</si>
  <si>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</si>
  <si>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</si>
  <si>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</si>
  <si>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ORONO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</si>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</sst>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7278059</v>
      </c>
      <c r="E2" s="2">
        <v>17098</v>
      </c>
      <c r="F2" s="2">
        <v>1175</v>
      </c>
      <c r="G2" s="2">
        <v>2338</v>
      </c>
      <c r="H2" s="2">
        <v>3513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3095765</v>
      </c>
      <c r="E3" s="2">
        <v>2152</v>
      </c>
      <c r="F3" s="2">
        <v>148</v>
      </c>
      <c r="G3" s="2">
        <v>28185</v>
      </c>
      <c r="H3" s="2">
        <v>28333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6477520</v>
      </c>
      <c r="E4" s="2">
        <v>30782</v>
      </c>
      <c r="F4" s="2">
        <v>2117</v>
      </c>
      <c r="G4" s="2">
        <v>0</v>
      </c>
      <c r="H4" s="2">
        <v>2117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4807573</v>
      </c>
      <c r="E5" s="2">
        <v>1230535</v>
      </c>
      <c r="F5" s="2">
        <v>84598</v>
      </c>
      <c r="G5" s="2">
        <v>1346</v>
      </c>
      <c r="H5" s="2">
        <v>85944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13338814</v>
      </c>
      <c r="E6" s="2">
        <v>9455395</v>
      </c>
      <c r="F6" s="2">
        <v>650062</v>
      </c>
      <c r="G6" s="2">
        <v>1644</v>
      </c>
      <c r="H6" s="2">
        <v>651706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2982303</v>
      </c>
      <c r="E7" s="2">
        <v>976317</v>
      </c>
      <c r="F7" s="2">
        <v>67122</v>
      </c>
      <c r="G7" s="2">
        <v>27548</v>
      </c>
      <c r="H7" s="2">
        <v>94670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19994342</v>
      </c>
      <c r="E8" s="2">
        <v>5753118</v>
      </c>
      <c r="F8" s="2">
        <v>436390</v>
      </c>
      <c r="G8" s="2">
        <v>8</v>
      </c>
      <c r="H8" s="2">
        <v>436398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17262102</v>
      </c>
      <c r="E9" s="2">
        <v>2638536</v>
      </c>
      <c r="F9" s="2">
        <v>181397</v>
      </c>
      <c r="G9" s="2">
        <v>0</v>
      </c>
      <c r="H9" s="2">
        <v>181397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101381</v>
      </c>
      <c r="E10" s="2">
        <v>55383</v>
      </c>
      <c r="F10" s="2">
        <v>3807</v>
      </c>
      <c r="G10" s="2">
        <v>4</v>
      </c>
      <c r="H10" s="2">
        <v>3811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641476</v>
      </c>
      <c r="E11" s="2">
        <v>348341</v>
      </c>
      <c r="F11" s="2">
        <v>23950</v>
      </c>
      <c r="G11" s="2">
        <v>0</v>
      </c>
      <c r="H11" s="2">
        <v>23950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3641044</v>
      </c>
      <c r="E12" s="2">
        <v>3326143</v>
      </c>
      <c r="F12" s="2">
        <v>228673</v>
      </c>
      <c r="G12" s="2">
        <v>618</v>
      </c>
      <c r="H12" s="2">
        <v>229291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1773061</v>
      </c>
      <c r="E13" s="2">
        <v>32663</v>
      </c>
      <c r="F13" s="2">
        <v>2244</v>
      </c>
      <c r="G13" s="2">
        <v>32</v>
      </c>
      <c r="H13" s="2">
        <v>2276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423740</v>
      </c>
      <c r="E14" s="2">
        <v>38915</v>
      </c>
      <c r="F14" s="2">
        <v>2675</v>
      </c>
      <c r="G14" s="2">
        <v>157</v>
      </c>
      <c r="H14" s="2">
        <v>2832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1121020</v>
      </c>
      <c r="E15" s="2">
        <v>299399</v>
      </c>
      <c r="F15" s="2">
        <v>20585</v>
      </c>
      <c r="G15" s="2">
        <v>3141</v>
      </c>
      <c r="H15" s="2">
        <v>23726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280363</v>
      </c>
      <c r="E16" s="2">
        <v>23326</v>
      </c>
      <c r="F16" s="2">
        <v>1603</v>
      </c>
      <c r="G16" s="2">
        <v>0</v>
      </c>
      <c r="H16" s="2">
        <v>1603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1250987</v>
      </c>
      <c r="E17" s="2">
        <v>994942</v>
      </c>
      <c r="F17" s="2">
        <v>68405</v>
      </c>
      <c r="G17" s="2">
        <v>0</v>
      </c>
      <c r="H17" s="2">
        <v>68405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7477254</v>
      </c>
      <c r="E18" s="2">
        <v>566028</v>
      </c>
      <c r="F18" s="2">
        <v>38917</v>
      </c>
      <c r="G18" s="2">
        <v>3435</v>
      </c>
      <c r="H18" s="2">
        <v>42352</v>
      </c>
      <c r="I18" s="3">
        <v>38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15888750</v>
      </c>
      <c r="E19" s="2">
        <v>7939558</v>
      </c>
      <c r="F19" s="2">
        <v>545844</v>
      </c>
      <c r="G19" s="2">
        <v>21700</v>
      </c>
      <c r="H19" s="2">
        <v>567544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3277885</v>
      </c>
      <c r="E20" s="2">
        <v>85688</v>
      </c>
      <c r="F20" s="2">
        <v>5892</v>
      </c>
      <c r="G20" s="2">
        <v>33</v>
      </c>
      <c r="H20" s="2">
        <v>5925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477471</v>
      </c>
      <c r="E21" s="2">
        <v>401279</v>
      </c>
      <c r="F21" s="2">
        <v>27590</v>
      </c>
      <c r="G21" s="2">
        <v>161</v>
      </c>
      <c r="H21" s="2">
        <v>27751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5123672</v>
      </c>
      <c r="E22" s="2">
        <v>5047004</v>
      </c>
      <c r="F22" s="2">
        <v>349831</v>
      </c>
      <c r="G22" s="2">
        <v>985</v>
      </c>
      <c r="H22" s="2">
        <v>350816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7855411</v>
      </c>
      <c r="E23" s="2">
        <v>7725392</v>
      </c>
      <c r="F23" s="2">
        <v>562730</v>
      </c>
      <c r="G23" s="2">
        <v>1385</v>
      </c>
      <c r="H23" s="2">
        <v>564115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1742718</v>
      </c>
      <c r="E24" s="2">
        <v>1342416</v>
      </c>
      <c r="F24" s="2">
        <v>92290</v>
      </c>
      <c r="G24" s="2">
        <v>0</v>
      </c>
      <c r="H24" s="2">
        <v>92290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1721494</v>
      </c>
      <c r="E25" s="2">
        <v>271377</v>
      </c>
      <c r="F25" s="2">
        <v>18655</v>
      </c>
      <c r="G25" s="2">
        <v>0</v>
      </c>
      <c r="H25" s="2">
        <v>18655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5477213</v>
      </c>
      <c r="E26" s="2">
        <v>1856217</v>
      </c>
      <c r="F26" s="2">
        <v>127620</v>
      </c>
      <c r="G26" s="2">
        <v>37</v>
      </c>
      <c r="H26" s="2">
        <v>127657</v>
      </c>
      <c r="I26" s="3">
        <v>27</v>
      </c>
    </row>
    <row r="27" spans="1:9" x14ac:dyDescent="0.2">
      <c r="D27" s="2">
        <f>SUM($D$2:D26)</f>
        <v>133511418</v>
      </c>
      <c r="E27" s="2">
        <f>SUM($E$2:E26)</f>
        <v>50458004</v>
      </c>
      <c r="F27" s="2">
        <f>SUM($F$2:F26)</f>
        <v>3544320</v>
      </c>
      <c r="G27" s="2">
        <f>SUM($G$2:G26)</f>
        <v>92757</v>
      </c>
      <c r="H27" s="2">
        <f>SUM($H$2:H26)</f>
        <v>3637077</v>
      </c>
      <c r="I27" s="3">
        <f>SUM($I$2:I26)</f>
        <v>245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ORONO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ORONO CITY BY INDUSTRY 2018</vt:lpstr>
      <vt:lpstr>ORONO_CITY_BY_INDUSTRY_2018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2020-01-16T14:36:54Z</cp:lastPrinted>
  <dcterms:created xsi:type="dcterms:W3CDTF">2011-02-11T15:45:55Z</dcterms:created>
  <dcterms:modified xsi:type="dcterms:W3CDTF">2020-01-16T14:37:04Z</dcterms:modified>
</cp:coreProperties>
</file>