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414245B4-78C5-4D8E-9174-7B4CEE6460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LEXANDRIA CITY BY INDUSTRY 202" sheetId="1" r:id="rId1"/>
  </sheets>
  <definedNames>
    <definedName name="ALEXANDRIA_CITY_BY_INDUSTRY_202">'ALEXANDRIA CITY BY INDUSTRY 202'!$A$1:$I$35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6" i="1" l="1"/>
  <c r="H36" i="1"/>
  <c r="G36" i="1"/>
  <c r="F36" i="1"/>
  <c r="E36" i="1"/>
  <c r="D36" i="1"/>
</calcChain>
</file>

<file path=xl/sharedStrings.xml><?xml version="1.0" encoding="utf-8"?>
<sst xmlns="http://schemas.openxmlformats.org/spreadsheetml/2006/main" count="111" uniqueCount="45">
  <si>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</si>
  <si>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</si>
  <si>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</si>
  <si>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</si>
  <si>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</si>
  <si>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</si>
  <si>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</si>
  <si>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</si>
  <si>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</si>
  <si>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</si>
  <si>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ALEXANDRIA</t>
  </si>
  <si>
    <t>236 CONSTRUCT -BUILDINGS</t>
  </si>
  <si>
    <t>237 CONSTRUCT -HEAVY, CIVIL</t>
  </si>
  <si>
    <t>238 CONSTRUCT -SPECIAL TRADES</t>
  </si>
  <si>
    <t>325 MFG -CHEMICAL</t>
  </si>
  <si>
    <t>332 MFG -FABRICATED METAL</t>
  </si>
  <si>
    <t>333 MFG -MACHINERY</t>
  </si>
  <si>
    <t>339 MFG -MISC</t>
  </si>
  <si>
    <t>423 WHOLESALE -DURABLE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</si>
  <si>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</si>
  <si>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</si>
  <si>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</si>
  <si>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</si>
  <si>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</si>
  <si>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</si>
  <si>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</si>
  <si>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</si>
  <si>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</si>
  <si>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</si>
  <si>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488 TRANSPORTATION -SUPPORT</t>
  </si>
  <si>
    <t>517 INFO -TELECOMMUNICATIONS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</si>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</sst>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1.4257812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65552602</v>
      </c>
      <c r="E2" s="2">
        <v>9138287</v>
      </c>
      <c r="F2" s="2">
        <v>628257</v>
      </c>
      <c r="G2" s="2">
        <v>16748</v>
      </c>
      <c r="H2" s="2">
        <v>645995</v>
      </c>
      <c r="I2" s="3">
        <v>12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9669085</v>
      </c>
      <c r="E3" s="2">
        <v>419505</v>
      </c>
      <c r="F3" s="2">
        <v>28841</v>
      </c>
      <c r="G3" s="2">
        <v>0</v>
      </c>
      <c r="H3" s="2">
        <v>28841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75677572</v>
      </c>
      <c r="E4" s="2">
        <v>1187839</v>
      </c>
      <c r="F4" s="2">
        <v>81667</v>
      </c>
      <c r="G4" s="2">
        <v>59246</v>
      </c>
      <c r="H4" s="2">
        <v>140913</v>
      </c>
      <c r="I4" s="3">
        <v>13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345500</v>
      </c>
      <c r="E5" s="2">
        <v>33374</v>
      </c>
      <c r="F5" s="2">
        <v>2294</v>
      </c>
      <c r="G5" s="2">
        <v>0</v>
      </c>
      <c r="H5" s="2">
        <v>2294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6830173</v>
      </c>
      <c r="E6" s="2">
        <v>18138</v>
      </c>
      <c r="F6" s="2">
        <v>1246</v>
      </c>
      <c r="G6" s="2">
        <v>204</v>
      </c>
      <c r="H6" s="2">
        <v>1450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16746256</v>
      </c>
      <c r="E7" s="2">
        <v>80834</v>
      </c>
      <c r="F7" s="2">
        <v>5559</v>
      </c>
      <c r="G7" s="2">
        <v>5565</v>
      </c>
      <c r="H7" s="2">
        <v>11124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7799469</v>
      </c>
      <c r="E8" s="2">
        <v>940068</v>
      </c>
      <c r="F8" s="2">
        <v>64631</v>
      </c>
      <c r="G8" s="2">
        <v>330</v>
      </c>
      <c r="H8" s="2">
        <v>65074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30077180</v>
      </c>
      <c r="E9" s="2">
        <v>16910877</v>
      </c>
      <c r="F9" s="2">
        <v>1162620</v>
      </c>
      <c r="G9" s="2">
        <v>4228</v>
      </c>
      <c r="H9" s="2">
        <v>1167049</v>
      </c>
      <c r="I9" s="3">
        <v>14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127087571</v>
      </c>
      <c r="E10" s="2">
        <v>22558139</v>
      </c>
      <c r="F10" s="2">
        <v>1550878</v>
      </c>
      <c r="G10" s="2">
        <v>2857</v>
      </c>
      <c r="H10" s="2">
        <v>1553756</v>
      </c>
      <c r="I10" s="3">
        <v>17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153867275</v>
      </c>
      <c r="E11" s="2">
        <v>133772472</v>
      </c>
      <c r="F11" s="2">
        <v>9197056</v>
      </c>
      <c r="G11" s="2">
        <v>100233</v>
      </c>
      <c r="H11" s="2">
        <v>9300789</v>
      </c>
      <c r="I11" s="3">
        <v>17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92377052</v>
      </c>
      <c r="E12" s="2">
        <v>27577199</v>
      </c>
      <c r="F12" s="2">
        <v>2333991</v>
      </c>
      <c r="G12" s="2">
        <v>18007</v>
      </c>
      <c r="H12" s="2">
        <v>2351998</v>
      </c>
      <c r="I12" s="3">
        <v>19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42193228</v>
      </c>
      <c r="E13" s="2">
        <v>23409929</v>
      </c>
      <c r="F13" s="2">
        <v>1609430</v>
      </c>
      <c r="G13" s="2">
        <v>374451</v>
      </c>
      <c r="H13" s="2">
        <v>1984686</v>
      </c>
      <c r="I13" s="3">
        <v>22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5324588</v>
      </c>
      <c r="E14" s="2">
        <v>2189349</v>
      </c>
      <c r="F14" s="2">
        <v>150521</v>
      </c>
      <c r="G14" s="2">
        <v>1722</v>
      </c>
      <c r="H14" s="2">
        <v>152440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231521903</v>
      </c>
      <c r="E15" s="2">
        <v>107483520</v>
      </c>
      <c r="F15" s="2">
        <v>7390058</v>
      </c>
      <c r="G15" s="2">
        <v>88863</v>
      </c>
      <c r="H15" s="2">
        <v>7478921</v>
      </c>
      <c r="I15" s="3">
        <v>10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39230557</v>
      </c>
      <c r="E16" s="2">
        <v>4897569</v>
      </c>
      <c r="F16" s="2">
        <v>360321</v>
      </c>
      <c r="G16" s="2">
        <v>2130</v>
      </c>
      <c r="H16" s="2">
        <v>362451</v>
      </c>
      <c r="I16" s="3">
        <v>15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94181892</v>
      </c>
      <c r="E17" s="2">
        <v>14408339</v>
      </c>
      <c r="F17" s="2">
        <v>990575</v>
      </c>
      <c r="G17" s="2">
        <v>25331</v>
      </c>
      <c r="H17" s="2">
        <v>1016278</v>
      </c>
      <c r="I17" s="3">
        <v>15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6996521</v>
      </c>
      <c r="E18" s="2">
        <v>2724684</v>
      </c>
      <c r="F18" s="2">
        <v>187324</v>
      </c>
      <c r="G18" s="2">
        <v>640</v>
      </c>
      <c r="H18" s="2">
        <v>188003</v>
      </c>
      <c r="I18" s="3">
        <v>20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21253471</v>
      </c>
      <c r="E19" s="2">
        <v>13989330</v>
      </c>
      <c r="F19" s="2">
        <v>1013934</v>
      </c>
      <c r="G19" s="2">
        <v>3918</v>
      </c>
      <c r="H19" s="2">
        <v>1017852</v>
      </c>
      <c r="I19" s="3">
        <v>51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2563606</v>
      </c>
      <c r="E20" s="2">
        <v>686794</v>
      </c>
      <c r="F20" s="2">
        <v>47216</v>
      </c>
      <c r="G20" s="2">
        <v>0</v>
      </c>
      <c r="H20" s="2">
        <v>47216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13847971</v>
      </c>
      <c r="E21" s="2">
        <v>13846641</v>
      </c>
      <c r="F21" s="2">
        <v>951951</v>
      </c>
      <c r="G21" s="2">
        <v>5113</v>
      </c>
      <c r="H21" s="2">
        <v>957872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2913956</v>
      </c>
      <c r="E22" s="2">
        <v>1250652</v>
      </c>
      <c r="F22" s="2">
        <v>86089</v>
      </c>
      <c r="G22" s="2">
        <v>5461</v>
      </c>
      <c r="H22" s="2">
        <v>91550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10778986</v>
      </c>
      <c r="E23" s="2">
        <v>5997539</v>
      </c>
      <c r="F23" s="2">
        <v>424531</v>
      </c>
      <c r="G23" s="2">
        <v>10560</v>
      </c>
      <c r="H23" s="2">
        <v>435091</v>
      </c>
      <c r="I23" s="3">
        <v>15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5702293</v>
      </c>
      <c r="E24" s="2">
        <v>2077779</v>
      </c>
      <c r="F24" s="2">
        <v>217253</v>
      </c>
      <c r="G24" s="2">
        <v>404</v>
      </c>
      <c r="H24" s="2">
        <v>217657</v>
      </c>
      <c r="I24" s="3">
        <v>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29992380</v>
      </c>
      <c r="E25" s="2">
        <v>3905113</v>
      </c>
      <c r="F25" s="2">
        <v>268478</v>
      </c>
      <c r="G25" s="2">
        <v>11181</v>
      </c>
      <c r="H25" s="2">
        <v>279659</v>
      </c>
      <c r="I25" s="3">
        <v>38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52758795</v>
      </c>
      <c r="E26" s="2">
        <v>3947412</v>
      </c>
      <c r="F26" s="2">
        <v>271387</v>
      </c>
      <c r="G26" s="2">
        <v>10360</v>
      </c>
      <c r="H26" s="2">
        <v>281747</v>
      </c>
      <c r="I26" s="3">
        <v>31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62528216</v>
      </c>
      <c r="E27" s="2">
        <v>2272173</v>
      </c>
      <c r="F27" s="2">
        <v>157050</v>
      </c>
      <c r="G27" s="2">
        <v>76513</v>
      </c>
      <c r="H27" s="2">
        <v>233613</v>
      </c>
      <c r="I27" s="3">
        <v>66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857140</v>
      </c>
      <c r="E28" s="2">
        <v>67096</v>
      </c>
      <c r="F28" s="2">
        <v>4613</v>
      </c>
      <c r="G28" s="2">
        <v>0</v>
      </c>
      <c r="H28" s="2">
        <v>4613</v>
      </c>
      <c r="I28" s="3">
        <v>12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7949929</v>
      </c>
      <c r="E29" s="2">
        <v>6639110</v>
      </c>
      <c r="F29" s="2">
        <v>482352</v>
      </c>
      <c r="G29" s="2">
        <v>1657</v>
      </c>
      <c r="H29" s="2">
        <v>484009</v>
      </c>
      <c r="I29" s="3">
        <v>13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10199870</v>
      </c>
      <c r="E30" s="2">
        <v>9659077</v>
      </c>
      <c r="F30" s="2">
        <v>664123</v>
      </c>
      <c r="G30" s="2">
        <v>192</v>
      </c>
      <c r="H30" s="2">
        <v>664315</v>
      </c>
      <c r="I30" s="3">
        <v>12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69662602</v>
      </c>
      <c r="E31" s="2">
        <v>65946294</v>
      </c>
      <c r="F31" s="2">
        <v>4699876</v>
      </c>
      <c r="G31" s="2">
        <v>15912</v>
      </c>
      <c r="H31" s="2">
        <v>4715788</v>
      </c>
      <c r="I31" s="3">
        <v>54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31977641</v>
      </c>
      <c r="E32" s="2">
        <v>19842653</v>
      </c>
      <c r="F32" s="2">
        <v>1364189</v>
      </c>
      <c r="G32" s="2">
        <v>12661</v>
      </c>
      <c r="H32" s="2">
        <v>1376850</v>
      </c>
      <c r="I32" s="3">
        <v>35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10921928</v>
      </c>
      <c r="E33" s="2">
        <v>4030166</v>
      </c>
      <c r="F33" s="2">
        <v>277167</v>
      </c>
      <c r="G33" s="2">
        <v>1816</v>
      </c>
      <c r="H33" s="2">
        <v>279033</v>
      </c>
      <c r="I33" s="3">
        <v>78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4852557</v>
      </c>
      <c r="E34" s="2">
        <v>3019271</v>
      </c>
      <c r="F34" s="2">
        <v>238165</v>
      </c>
      <c r="G34" s="2">
        <v>0</v>
      </c>
      <c r="H34" s="2">
        <v>238165</v>
      </c>
      <c r="I34" s="3">
        <v>11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525857989</v>
      </c>
      <c r="E35" s="2">
        <v>52783740</v>
      </c>
      <c r="F35" s="2">
        <v>3629946</v>
      </c>
      <c r="G35" s="2">
        <v>111785</v>
      </c>
      <c r="H35" s="2">
        <v>3741731</v>
      </c>
      <c r="I35" s="3">
        <v>58</v>
      </c>
    </row>
    <row r="36" spans="1:9" x14ac:dyDescent="0.2">
      <c r="D36" s="2">
        <f>SUM($D$2:D35)</f>
        <v>1870097754</v>
      </c>
      <c r="E36" s="2">
        <f>SUM($E$2:E35)</f>
        <v>577710962</v>
      </c>
      <c r="F36" s="2">
        <f>SUM($F$2:F35)</f>
        <v>40543589</v>
      </c>
      <c r="G36" s="2">
        <f>SUM($G$2:G35)</f>
        <v>968088</v>
      </c>
      <c r="H36" s="2">
        <f>SUM($H$2:H35)</f>
        <v>41518823</v>
      </c>
      <c r="I36" s="3">
        <f>SUM($I$2:I35)</f>
        <v>704</v>
      </c>
    </row>
  </sheetData>
  <printOptions horizontalCentered="1"/>
  <pageMargins left="0.5" right="0.5" top="1" bottom="0.5" header="0.5" footer="0.25"/>
  <pageSetup scale="87" fitToHeight="150" orientation="landscape" r:id="rId1"/>
  <headerFooter alignWithMargins="0">
    <oddHeader>&amp;C&amp;"Arial,Bold"&amp;9MINNESOTA SALES AND USE TAX STATISTICS
ALEXANDRIA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ALEXANDRIA CITY BY INDUSTRY 202</vt:lpstr>
      <vt:lpstr>ALEXANDRIA_CITY_BY_INDUSTRY_202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2026-02-10T16:28:23Z</cp:lastPrinted>
  <dcterms:created xsi:type="dcterms:W3CDTF">2026-02-06T18:23:35Z</dcterms:created>
  <dcterms:modified xsi:type="dcterms:W3CDTF">2026-02-10T16:28:32Z</dcterms:modified>
</cp:coreProperties>
</file>