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FDBC4A20-80B7-4654-90DD-030C2579EC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DEN HILLS CITY BY INDUSTRY 20" sheetId="1" r:id="rId1"/>
  </sheets>
  <definedNames>
    <definedName name="ARDEN_HILLS_CITY_BY_INDUSTRY_20">'ARDEN HILLS CITY BY INDUSTRY 20'!$A$1:$I$19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0" i="1" l="1"/>
  <c r="H20" i="1"/>
  <c r="G20" i="1"/>
  <c r="F20" i="1"/>
  <c r="E20" i="1"/>
  <c r="D20" i="1"/>
</calcChain>
</file>

<file path=xl/sharedStrings.xml><?xml version="1.0" encoding="utf-8"?>
<sst xmlns="http://schemas.openxmlformats.org/spreadsheetml/2006/main" count="63" uniqueCount="29">
  <si>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</si>
  <si>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</si>
  <si>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</si>
  <si>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</si>
  <si>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</si>
  <si>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</si>
  <si>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</si>
  <si>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</si>
  <si>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</si>
  <si>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</si>
  <si>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ARDEN HILLS</t>
  </si>
  <si>
    <t>311 MFG -FOOD</t>
  </si>
  <si>
    <t>323 MFG -PRINTING, SUPPORT</t>
  </si>
  <si>
    <t>334 MFG -COMPUTER, ELECTRNICS</t>
  </si>
  <si>
    <t>339 MFG -MISC</t>
  </si>
  <si>
    <t>423 WHOLESALE -DURABLE</t>
  </si>
  <si>
    <t>424 WHOLESALE -NONDURABLE</t>
  </si>
  <si>
    <t>445 RETL -FOOD BEVERAGE</t>
  </si>
  <si>
    <t>449 RETL -FURNITURE, ELECTRONICS, APPLIANCES</t>
  </si>
  <si>
    <t>459 RETL -LEISURE GOODS, ALL OTHER MISECELLANEOUS RETAILERS</t>
  </si>
  <si>
    <t>531 REAL ESTATE</t>
  </si>
  <si>
    <t>541 PROF,SCIENTIFIC,TECH SERV</t>
  </si>
  <si>
    <t>561 ADMIN, SUPPORT SERVICES</t>
  </si>
  <si>
    <t>611 EDUCATIONAL SERVICES</t>
  </si>
  <si>
    <t>711 PERF ART, SPECTATOR SPRTS</t>
  </si>
  <si>
    <t>713 AMUSEMENT, GAMBLING, RECR</t>
  </si>
  <si>
    <t>722 FOOD SERV, DRNKING PLACES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</si>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</sst>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0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2.28515625" style="1" bestFit="1" customWidth="1"/>
    <col min="3" max="3" width="61.855468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557031291</v>
      </c>
      <c r="E2" s="2">
        <v>3491132</v>
      </c>
      <c r="F2" s="2">
        <v>240016</v>
      </c>
      <c r="G2" s="2">
        <v>456671</v>
      </c>
      <c r="H2" s="2">
        <v>697790</v>
      </c>
      <c r="I2" s="3">
        <v>10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20089721</v>
      </c>
      <c r="E3" s="2">
        <v>9489217</v>
      </c>
      <c r="F3" s="2">
        <v>652384</v>
      </c>
      <c r="G3" s="2">
        <v>443</v>
      </c>
      <c r="H3" s="2">
        <v>653089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135072472</v>
      </c>
      <c r="E4" s="2">
        <v>0</v>
      </c>
      <c r="F4" s="2">
        <v>0</v>
      </c>
      <c r="G4" s="2">
        <v>124360</v>
      </c>
      <c r="H4" s="2">
        <v>124360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1022348</v>
      </c>
      <c r="E5" s="2">
        <v>624746</v>
      </c>
      <c r="F5" s="2">
        <v>42952</v>
      </c>
      <c r="G5" s="2">
        <v>259</v>
      </c>
      <c r="H5" s="2">
        <v>43211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135056134</v>
      </c>
      <c r="E6" s="2">
        <v>75411363</v>
      </c>
      <c r="F6" s="2">
        <v>5184528</v>
      </c>
      <c r="G6" s="2">
        <v>2235</v>
      </c>
      <c r="H6" s="2">
        <v>5226671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725357453</v>
      </c>
      <c r="E7" s="2">
        <v>2220282</v>
      </c>
      <c r="F7" s="2">
        <v>152643</v>
      </c>
      <c r="G7" s="2">
        <v>500</v>
      </c>
      <c r="H7" s="2">
        <v>153432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27737564</v>
      </c>
      <c r="E8" s="2">
        <v>7058746</v>
      </c>
      <c r="F8" s="2">
        <v>534826</v>
      </c>
      <c r="G8" s="2">
        <v>1792</v>
      </c>
      <c r="H8" s="2">
        <v>536630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22394630</v>
      </c>
      <c r="E9" s="2">
        <v>8078960</v>
      </c>
      <c r="F9" s="2">
        <v>555427</v>
      </c>
      <c r="G9" s="2">
        <v>0</v>
      </c>
      <c r="H9" s="2">
        <v>555427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26373334</v>
      </c>
      <c r="E10" s="2">
        <v>18471847</v>
      </c>
      <c r="F10" s="2">
        <v>1269942</v>
      </c>
      <c r="G10" s="2">
        <v>72901</v>
      </c>
      <c r="H10" s="2">
        <v>1342843</v>
      </c>
      <c r="I10" s="3">
        <v>19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5610799</v>
      </c>
      <c r="E11" s="2">
        <v>1747317</v>
      </c>
      <c r="F11" s="2">
        <v>120127</v>
      </c>
      <c r="G11" s="2">
        <v>22</v>
      </c>
      <c r="H11" s="2">
        <v>120149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146509333</v>
      </c>
      <c r="E12" s="2">
        <v>1019017</v>
      </c>
      <c r="F12" s="2">
        <v>70060</v>
      </c>
      <c r="G12" s="2">
        <v>39661</v>
      </c>
      <c r="H12" s="2">
        <v>109721</v>
      </c>
      <c r="I12" s="3">
        <v>19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5863222</v>
      </c>
      <c r="E13" s="2">
        <v>2321692</v>
      </c>
      <c r="F13" s="2">
        <v>159612</v>
      </c>
      <c r="G13" s="2">
        <v>132</v>
      </c>
      <c r="H13" s="2">
        <v>159744</v>
      </c>
      <c r="I13" s="3">
        <v>11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2598410</v>
      </c>
      <c r="E14" s="2">
        <v>1476519</v>
      </c>
      <c r="F14" s="2">
        <v>101510</v>
      </c>
      <c r="G14" s="2">
        <v>0</v>
      </c>
      <c r="H14" s="2">
        <v>101510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110039</v>
      </c>
      <c r="E15" s="2">
        <v>18133</v>
      </c>
      <c r="F15" s="2">
        <v>1248</v>
      </c>
      <c r="G15" s="2">
        <v>42</v>
      </c>
      <c r="H15" s="2">
        <v>1290</v>
      </c>
      <c r="I15" s="3">
        <v>10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7494853</v>
      </c>
      <c r="E16" s="2">
        <v>5018576</v>
      </c>
      <c r="F16" s="2">
        <v>375251</v>
      </c>
      <c r="G16" s="2">
        <v>0</v>
      </c>
      <c r="H16" s="2">
        <v>375251</v>
      </c>
      <c r="I16" s="3">
        <v>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46116542</v>
      </c>
      <c r="E17" s="2">
        <v>36093990</v>
      </c>
      <c r="F17" s="2">
        <v>2532160</v>
      </c>
      <c r="G17" s="2">
        <v>15297</v>
      </c>
      <c r="H17" s="2">
        <v>2547457</v>
      </c>
      <c r="I17" s="3">
        <v>29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3685395</v>
      </c>
      <c r="E18" s="2">
        <v>1216103</v>
      </c>
      <c r="F18" s="2">
        <v>83608</v>
      </c>
      <c r="G18" s="2">
        <v>280</v>
      </c>
      <c r="H18" s="2">
        <v>83888</v>
      </c>
      <c r="I18" s="3">
        <v>11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193763793</v>
      </c>
      <c r="E19" s="2">
        <v>19653675</v>
      </c>
      <c r="F19" s="2">
        <v>1351192</v>
      </c>
      <c r="G19" s="2">
        <v>151670</v>
      </c>
      <c r="H19" s="2">
        <v>1502862</v>
      </c>
      <c r="I19" s="3">
        <v>58</v>
      </c>
    </row>
    <row r="20" spans="1:9" x14ac:dyDescent="0.2">
      <c r="D20" s="2">
        <f>SUM($D$2:D19)</f>
        <v>2061887333</v>
      </c>
      <c r="E20" s="2">
        <f>SUM($E$2:E19)</f>
        <v>193411315</v>
      </c>
      <c r="F20" s="2">
        <f>SUM($F$2:F19)</f>
        <v>13427486</v>
      </c>
      <c r="G20" s="2">
        <f>SUM($G$2:G19)</f>
        <v>866265</v>
      </c>
      <c r="H20" s="2">
        <f>SUM($H$2:H19)</f>
        <v>14335325</v>
      </c>
      <c r="I20" s="3">
        <f>SUM($I$2:I19)</f>
        <v>224</v>
      </c>
    </row>
  </sheetData>
  <printOptions horizontalCentered="1"/>
  <pageMargins left="0.5" right="0.5" top="1" bottom="0.5" header="0.5" footer="0.25"/>
  <pageSetup scale="86" fitToHeight="150" orientation="landscape" r:id="rId1"/>
  <headerFooter alignWithMargins="0">
    <oddHeader>&amp;C&amp;"Arial,Bold"&amp;9MINNESOTA SALES AND USE TAX STATISTICS
ARDEN HILLS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ARDEN HILLS CITY BY INDUSTRY 20</vt:lpstr>
      <vt:lpstr>ARDEN_HILLS_CITY_BY_INDUSTRY_20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2026-02-10T16:31:39Z</cp:lastPrinted>
  <dcterms:created xsi:type="dcterms:W3CDTF">2026-02-06T18:23:36Z</dcterms:created>
  <dcterms:modified xsi:type="dcterms:W3CDTF">2026-02-10T16:31:54Z</dcterms:modified>
</cp:coreProperties>
</file>