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759855FC-0C39-48F3-B721-AEB1907198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AIRMONT CITY BY INDUSTRY 2024" sheetId="1" r:id="rId1"/>
  </sheets>
  <definedNames>
    <definedName name="FAIRMONT_CITY_BY_INDUSTRY_2024">'FAIRMONT CITY BY INDUSTRY 2024'!$A$1:$I$28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9" i="1" l="1"/>
  <c r="H29" i="1"/>
  <c r="G29" i="1"/>
  <c r="F29" i="1"/>
  <c r="E29" i="1"/>
  <c r="D29" i="1"/>
</calcChain>
</file>

<file path=xl/sharedStrings.xml><?xml version="1.0" encoding="utf-8"?>
<sst xmlns="http://schemas.openxmlformats.org/spreadsheetml/2006/main" count="90" uniqueCount="38">
  <si>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</si>
  <si>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</si>
  <si>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</si>
  <si>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</si>
  <si>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</si>
  <si>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</si>
  <si>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</si>
  <si>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</si>
  <si>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</si>
  <si>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</si>
  <si>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FAIRMONT</t>
  </si>
  <si>
    <t>238 CONSTRUCT -SPECIAL TRADES</t>
  </si>
  <si>
    <t>333 MFG -MACHINERY</t>
  </si>
  <si>
    <t>339 MFG -MISC</t>
  </si>
  <si>
    <t>423 WHOLESALE -DURABLE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</si>
  <si>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</si>
  <si>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</si>
  <si>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</si>
  <si>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</si>
  <si>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</si>
  <si>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</si>
  <si>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</si>
  <si>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</si>
  <si>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</si>
  <si>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</si>
  <si>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531 REAL ESTATE</t>
  </si>
  <si>
    <t>532 RENTAL, LEASING SERVICES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</si>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</sst>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9"/>
  <sheetViews>
    <sheetView tabSelected="1" view="pageLayout" zoomScaleNormal="100" workbookViewId="0">
      <selection activeCell="B2" sqref="B2"/>
    </sheetView>
  </sheetViews>
  <sheetFormatPr defaultRowHeight="12" x14ac:dyDescent="0.2"/>
  <cols>
    <col min="1" max="1" width="5.28515625" style="1" bestFit="1" customWidth="1"/>
    <col min="2" max="2" width="9.5703125" style="1" bestFit="1" customWidth="1"/>
    <col min="3" max="3" width="61.8554687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21254104</v>
      </c>
      <c r="E2" s="2">
        <v>771045</v>
      </c>
      <c r="F2" s="2">
        <v>53006</v>
      </c>
      <c r="G2" s="2">
        <v>18798</v>
      </c>
      <c r="H2" s="2">
        <v>71804</v>
      </c>
      <c r="I2" s="3">
        <v>11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19767700</v>
      </c>
      <c r="E3" s="2">
        <v>6952098</v>
      </c>
      <c r="F3" s="2">
        <v>503167</v>
      </c>
      <c r="G3" s="2">
        <v>13504</v>
      </c>
      <c r="H3" s="2">
        <v>516809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415797</v>
      </c>
      <c r="E4" s="2">
        <v>31161</v>
      </c>
      <c r="F4" s="2">
        <v>2141</v>
      </c>
      <c r="G4" s="2">
        <v>110</v>
      </c>
      <c r="H4" s="2">
        <v>2251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9686658</v>
      </c>
      <c r="E5" s="2">
        <v>4651058</v>
      </c>
      <c r="F5" s="2">
        <v>319757</v>
      </c>
      <c r="G5" s="2">
        <v>1559</v>
      </c>
      <c r="H5" s="2">
        <v>321941</v>
      </c>
      <c r="I5" s="3">
        <v>8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38381730</v>
      </c>
      <c r="E6" s="2">
        <v>11837012</v>
      </c>
      <c r="F6" s="2">
        <v>819907</v>
      </c>
      <c r="G6" s="2">
        <v>8411</v>
      </c>
      <c r="H6" s="2">
        <v>828575</v>
      </c>
      <c r="I6" s="3">
        <v>11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19071253</v>
      </c>
      <c r="E7" s="2">
        <v>15121186</v>
      </c>
      <c r="F7" s="2">
        <v>1039583</v>
      </c>
      <c r="G7" s="2">
        <v>1622</v>
      </c>
      <c r="H7" s="2">
        <v>1041391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52839248</v>
      </c>
      <c r="E8" s="2">
        <v>9168241</v>
      </c>
      <c r="F8" s="2">
        <v>638417</v>
      </c>
      <c r="G8" s="2">
        <v>11323</v>
      </c>
      <c r="H8" s="2">
        <v>649740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6730786</v>
      </c>
      <c r="E9" s="2">
        <v>5106697</v>
      </c>
      <c r="F9" s="2">
        <v>351083</v>
      </c>
      <c r="G9" s="2">
        <v>12919</v>
      </c>
      <c r="H9" s="2">
        <v>364477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20370027</v>
      </c>
      <c r="E10" s="2">
        <v>930914</v>
      </c>
      <c r="F10" s="2">
        <v>64003</v>
      </c>
      <c r="G10" s="2">
        <v>766</v>
      </c>
      <c r="H10" s="2">
        <v>64769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75104406</v>
      </c>
      <c r="E11" s="2">
        <v>36799632</v>
      </c>
      <c r="F11" s="2">
        <v>2529977</v>
      </c>
      <c r="G11" s="2">
        <v>25611</v>
      </c>
      <c r="H11" s="2">
        <v>2555588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22400772</v>
      </c>
      <c r="E12" s="2">
        <v>3303878</v>
      </c>
      <c r="F12" s="2">
        <v>227142</v>
      </c>
      <c r="G12" s="2">
        <v>90</v>
      </c>
      <c r="H12" s="2">
        <v>227232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35157656</v>
      </c>
      <c r="E13" s="2">
        <v>6193733</v>
      </c>
      <c r="F13" s="2">
        <v>426170</v>
      </c>
      <c r="G13" s="2">
        <v>9834</v>
      </c>
      <c r="H13" s="2">
        <v>436004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2048930</v>
      </c>
      <c r="E14" s="2">
        <v>284732</v>
      </c>
      <c r="F14" s="2">
        <v>19575</v>
      </c>
      <c r="G14" s="2">
        <v>86</v>
      </c>
      <c r="H14" s="2">
        <v>19661</v>
      </c>
      <c r="I14" s="3">
        <v>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5849199</v>
      </c>
      <c r="E15" s="2">
        <v>2710011</v>
      </c>
      <c r="F15" s="2">
        <v>205916</v>
      </c>
      <c r="G15" s="2">
        <v>3960</v>
      </c>
      <c r="H15" s="2">
        <v>209876</v>
      </c>
      <c r="I15" s="3">
        <v>28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489908</v>
      </c>
      <c r="E16" s="2">
        <v>355109</v>
      </c>
      <c r="F16" s="2">
        <v>24415</v>
      </c>
      <c r="G16" s="2">
        <v>0</v>
      </c>
      <c r="H16" s="2">
        <v>24415</v>
      </c>
      <c r="I16" s="3">
        <v>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940412</v>
      </c>
      <c r="E17" s="2">
        <v>835666</v>
      </c>
      <c r="F17" s="2">
        <v>57450</v>
      </c>
      <c r="G17" s="2">
        <v>0</v>
      </c>
      <c r="H17" s="2">
        <v>57450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22623736</v>
      </c>
      <c r="E18" s="2">
        <v>1346748</v>
      </c>
      <c r="F18" s="2">
        <v>92587</v>
      </c>
      <c r="G18" s="2">
        <v>84178</v>
      </c>
      <c r="H18" s="2">
        <v>176765</v>
      </c>
      <c r="I18" s="3">
        <v>12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6081815</v>
      </c>
      <c r="E19" s="2">
        <v>2055108</v>
      </c>
      <c r="F19" s="2">
        <v>141289</v>
      </c>
      <c r="G19" s="2">
        <v>144578</v>
      </c>
      <c r="H19" s="2">
        <v>285898</v>
      </c>
      <c r="I19" s="3">
        <v>14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5424095</v>
      </c>
      <c r="E20" s="2">
        <v>549603</v>
      </c>
      <c r="F20" s="2">
        <v>37788</v>
      </c>
      <c r="G20" s="2">
        <v>1381</v>
      </c>
      <c r="H20" s="2">
        <v>39169</v>
      </c>
      <c r="I20" s="3">
        <v>18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617606</v>
      </c>
      <c r="E21" s="2">
        <v>140175</v>
      </c>
      <c r="F21" s="2">
        <v>9638</v>
      </c>
      <c r="G21" s="2">
        <v>0</v>
      </c>
      <c r="H21" s="2">
        <v>9638</v>
      </c>
      <c r="I21" s="3">
        <v>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1732669</v>
      </c>
      <c r="E22" s="2">
        <v>1650163</v>
      </c>
      <c r="F22" s="2">
        <v>115838</v>
      </c>
      <c r="G22" s="2">
        <v>0</v>
      </c>
      <c r="H22" s="2">
        <v>115838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7355242</v>
      </c>
      <c r="E23" s="2">
        <v>7016139</v>
      </c>
      <c r="F23" s="2">
        <v>495118</v>
      </c>
      <c r="G23" s="2">
        <v>1504</v>
      </c>
      <c r="H23" s="2">
        <v>496622</v>
      </c>
      <c r="I23" s="3">
        <v>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32387105</v>
      </c>
      <c r="E24" s="2">
        <v>31712959</v>
      </c>
      <c r="F24" s="2">
        <v>2227331</v>
      </c>
      <c r="G24" s="2">
        <v>2977</v>
      </c>
      <c r="H24" s="2">
        <v>2230308</v>
      </c>
      <c r="I24" s="3">
        <v>31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7358460</v>
      </c>
      <c r="E25" s="2">
        <v>3673884</v>
      </c>
      <c r="F25" s="2">
        <v>252585</v>
      </c>
      <c r="G25" s="2">
        <v>1495</v>
      </c>
      <c r="H25" s="2">
        <v>254080</v>
      </c>
      <c r="I25" s="3">
        <v>19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2459564</v>
      </c>
      <c r="E26" s="2">
        <v>449538</v>
      </c>
      <c r="F26" s="2">
        <v>30905</v>
      </c>
      <c r="G26" s="2">
        <v>195</v>
      </c>
      <c r="H26" s="2">
        <v>31100</v>
      </c>
      <c r="I26" s="3">
        <v>30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216678</v>
      </c>
      <c r="E27" s="2">
        <v>203095</v>
      </c>
      <c r="F27" s="2">
        <v>15690</v>
      </c>
      <c r="G27" s="2">
        <v>0</v>
      </c>
      <c r="H27" s="2">
        <v>15690</v>
      </c>
      <c r="I27" s="3">
        <v>5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290681853</v>
      </c>
      <c r="E28" s="2">
        <v>25899684</v>
      </c>
      <c r="F28" s="2">
        <v>1900956</v>
      </c>
      <c r="G28" s="2">
        <v>122274</v>
      </c>
      <c r="H28" s="2">
        <v>2023233</v>
      </c>
      <c r="I28" s="3">
        <v>53</v>
      </c>
    </row>
    <row r="29" spans="1:9" x14ac:dyDescent="0.2">
      <c r="D29" s="2">
        <f>SUM($D$2:D28)</f>
        <v>707447409</v>
      </c>
      <c r="E29" s="2">
        <f>SUM($E$2:E28)</f>
        <v>179749269</v>
      </c>
      <c r="F29" s="2">
        <f>SUM($F$2:F28)</f>
        <v>12601434</v>
      </c>
      <c r="G29" s="2">
        <f>SUM($G$2:G28)</f>
        <v>467175</v>
      </c>
      <c r="H29" s="2">
        <f>SUM($H$2:H28)</f>
        <v>13070324</v>
      </c>
      <c r="I29" s="3">
        <f>SUM($I$2:I28)</f>
        <v>322</v>
      </c>
    </row>
  </sheetData>
  <printOptions horizontalCentered="1"/>
  <pageMargins left="0.5" right="0.5" top="1" bottom="0.5" header="0.5" footer="0.25"/>
  <pageSetup scale="88" fitToHeight="150" orientation="landscape" r:id="rId1"/>
  <headerFooter alignWithMargins="0">
    <oddHeader>&amp;C&amp;"Arial,Bold"&amp;9MINNESOTA SALES AND USE TAX STATISTICS
FAIRMONT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FAIRMONT CITY BY INDUSTRY 2024</vt:lpstr>
      <vt:lpstr>FAIRMONT_CITY_BY_INDUSTRY_2024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2026-02-10T17:54:57Z</cp:lastPrinted>
  <dcterms:created xsi:type="dcterms:W3CDTF">2026-02-06T18:23:47Z</dcterms:created>
  <dcterms:modified xsi:type="dcterms:W3CDTF">2026-02-10T17:55:27Z</dcterms:modified>
</cp:coreProperties>
</file>