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15657BFE-4D2C-4372-A408-41D0FFEBB6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UGO CITY BY INDUSTRY 2024" sheetId="1" r:id="rId1"/>
  </sheets>
  <definedNames>
    <definedName name="HUGO_CITY_BY_INDUSTRY_2024">'HUGO CITY BY INDUSTRY 2024'!$A$1:$I$21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2" i="1" l="1"/>
  <c r="H22" i="1"/>
  <c r="G22" i="1"/>
  <c r="F22" i="1"/>
  <c r="E22" i="1"/>
  <c r="D22" i="1"/>
</calcChain>
</file>

<file path=xl/sharedStrings.xml><?xml version="1.0" encoding="utf-8"?>
<sst xmlns="http://schemas.openxmlformats.org/spreadsheetml/2006/main" count="69" uniqueCount="31">
  <si>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</si>
  <si>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</si>
  <si>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</si>
  <si>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</si>
  <si>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</si>
  <si>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</si>
  <si>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</si>
  <si>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</si>
  <si>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</si>
  <si>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</si>
  <si>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HUGO</t>
  </si>
  <si>
    <t>236 CONSTRUCT -BUILDINGS</t>
  </si>
  <si>
    <t>238 CONSTRUCT -SPECIAL TRADES</t>
  </si>
  <si>
    <t>332 MFG -FABRICATED METAL</t>
  </si>
  <si>
    <t>339 MFG -MISC</t>
  </si>
  <si>
    <t>423 WHOLESALE -DURABLE</t>
  </si>
  <si>
    <t>441 RETL -VEHICLES, PARTS</t>
  </si>
  <si>
    <t>444 RETL -BUILDING MATERIAL</t>
  </si>
  <si>
    <t>445 RETL -FOOD BEVERAGE</t>
  </si>
  <si>
    <t>454 RETL -NONSTORE RETAILERS</t>
  </si>
  <si>
    <t>455 RETL -GENERAL MERCHANDISE</t>
  </si>
  <si>
    <t>458 RETL -CLOTHING, ACCESSORY</t>
  </si>
  <si>
    <t>459 RETL -LEISURE GOODS, ALL OTHER MISECELLANEOUS RETAILERS</t>
  </si>
  <si>
    <t>541 PROF,SCIENTIFIC,TECH SERV</t>
  </si>
  <si>
    <t>561 ADMIN, SUPPORT SERVICES</t>
  </si>
  <si>
    <t>621 HEALTH -AMBULATORY CARE</t>
  </si>
  <si>
    <t>711 PERF ART, SPECTATOR SPRTS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</si>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</sst>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2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6.140625" style="1" bestFit="1" customWidth="1"/>
    <col min="3" max="3" width="61.8554687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4387079</v>
      </c>
      <c r="E2" s="2">
        <v>17000</v>
      </c>
      <c r="F2" s="2">
        <v>1170</v>
      </c>
      <c r="G2" s="2">
        <v>54</v>
      </c>
      <c r="H2" s="2">
        <v>1224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182136273</v>
      </c>
      <c r="E3" s="2">
        <v>47740343</v>
      </c>
      <c r="F3" s="2">
        <v>3282149</v>
      </c>
      <c r="G3" s="2">
        <v>387405</v>
      </c>
      <c r="H3" s="2">
        <v>3670512</v>
      </c>
      <c r="I3" s="3">
        <v>11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9484845</v>
      </c>
      <c r="E4" s="2">
        <v>30691</v>
      </c>
      <c r="F4" s="2">
        <v>2111</v>
      </c>
      <c r="G4" s="2">
        <v>26158</v>
      </c>
      <c r="H4" s="2">
        <v>28269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72392671</v>
      </c>
      <c r="E5" s="2">
        <v>20405786</v>
      </c>
      <c r="F5" s="2">
        <v>1402897</v>
      </c>
      <c r="G5" s="2">
        <v>100</v>
      </c>
      <c r="H5" s="2">
        <v>1402997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8698862</v>
      </c>
      <c r="E6" s="2">
        <v>3747622</v>
      </c>
      <c r="F6" s="2">
        <v>257652</v>
      </c>
      <c r="G6" s="2">
        <v>176</v>
      </c>
      <c r="H6" s="2">
        <v>257829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4955411</v>
      </c>
      <c r="E7" s="2">
        <v>2313013</v>
      </c>
      <c r="F7" s="2">
        <v>159020</v>
      </c>
      <c r="G7" s="2">
        <v>437</v>
      </c>
      <c r="H7" s="2">
        <v>159457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7116524</v>
      </c>
      <c r="E8" s="2">
        <v>6007246</v>
      </c>
      <c r="F8" s="2">
        <v>413002</v>
      </c>
      <c r="G8" s="2">
        <v>0</v>
      </c>
      <c r="H8" s="2">
        <v>413017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39522582</v>
      </c>
      <c r="E9" s="2">
        <v>10334832</v>
      </c>
      <c r="F9" s="2">
        <v>848439</v>
      </c>
      <c r="G9" s="2">
        <v>2802</v>
      </c>
      <c r="H9" s="2">
        <v>851241</v>
      </c>
      <c r="I9" s="3">
        <v>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2554378</v>
      </c>
      <c r="E10" s="2">
        <v>828655</v>
      </c>
      <c r="F10" s="2">
        <v>56970</v>
      </c>
      <c r="G10" s="2">
        <v>3036</v>
      </c>
      <c r="H10" s="2">
        <v>60006</v>
      </c>
      <c r="I10" s="3">
        <v>17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62772</v>
      </c>
      <c r="E11" s="2">
        <v>14105</v>
      </c>
      <c r="F11" s="2">
        <v>1019</v>
      </c>
      <c r="G11" s="2">
        <v>48</v>
      </c>
      <c r="H11" s="2">
        <v>1067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178219</v>
      </c>
      <c r="E12" s="2">
        <v>155328</v>
      </c>
      <c r="F12" s="2">
        <v>10678</v>
      </c>
      <c r="G12" s="2">
        <v>364</v>
      </c>
      <c r="H12" s="2">
        <v>11042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3737628</v>
      </c>
      <c r="E13" s="2">
        <v>2493013</v>
      </c>
      <c r="F13" s="2">
        <v>171400</v>
      </c>
      <c r="G13" s="2">
        <v>34</v>
      </c>
      <c r="H13" s="2">
        <v>171434</v>
      </c>
      <c r="I13" s="3">
        <v>21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6456836</v>
      </c>
      <c r="E14" s="2">
        <v>743477</v>
      </c>
      <c r="F14" s="2">
        <v>51111</v>
      </c>
      <c r="G14" s="2">
        <v>1309</v>
      </c>
      <c r="H14" s="2">
        <v>52420</v>
      </c>
      <c r="I14" s="3">
        <v>23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21213126</v>
      </c>
      <c r="E15" s="2">
        <v>9265380</v>
      </c>
      <c r="F15" s="2">
        <v>636993</v>
      </c>
      <c r="G15" s="2">
        <v>570</v>
      </c>
      <c r="H15" s="2">
        <v>637563</v>
      </c>
      <c r="I15" s="3">
        <v>32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13970450</v>
      </c>
      <c r="E16" s="2">
        <v>220902</v>
      </c>
      <c r="F16" s="2">
        <v>15186</v>
      </c>
      <c r="G16" s="2">
        <v>10135</v>
      </c>
      <c r="H16" s="2">
        <v>25321</v>
      </c>
      <c r="I16" s="3">
        <v>16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167985</v>
      </c>
      <c r="E17" s="2">
        <v>75931</v>
      </c>
      <c r="F17" s="2">
        <v>5220</v>
      </c>
      <c r="G17" s="2">
        <v>0</v>
      </c>
      <c r="H17" s="2">
        <v>5220</v>
      </c>
      <c r="I17" s="3">
        <v>12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11079682</v>
      </c>
      <c r="E18" s="2">
        <v>10805315</v>
      </c>
      <c r="F18" s="2">
        <v>801386</v>
      </c>
      <c r="G18" s="2">
        <v>2382</v>
      </c>
      <c r="H18" s="2">
        <v>803768</v>
      </c>
      <c r="I18" s="3">
        <v>13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9700278</v>
      </c>
      <c r="E19" s="2">
        <v>5105982</v>
      </c>
      <c r="F19" s="2">
        <v>351035</v>
      </c>
      <c r="G19" s="2">
        <v>2295</v>
      </c>
      <c r="H19" s="2">
        <v>353330</v>
      </c>
      <c r="I19" s="3">
        <v>18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4739176</v>
      </c>
      <c r="E20" s="2">
        <v>2237305</v>
      </c>
      <c r="F20" s="2">
        <v>153815</v>
      </c>
      <c r="G20" s="2">
        <v>2593</v>
      </c>
      <c r="H20" s="2">
        <v>156408</v>
      </c>
      <c r="I20" s="3">
        <v>20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93091141</v>
      </c>
      <c r="E21" s="2">
        <v>13286135</v>
      </c>
      <c r="F21" s="2">
        <v>933929</v>
      </c>
      <c r="G21" s="2">
        <v>46743</v>
      </c>
      <c r="H21" s="2">
        <v>980710</v>
      </c>
      <c r="I21" s="3">
        <v>48</v>
      </c>
    </row>
    <row r="22" spans="1:9" x14ac:dyDescent="0.2">
      <c r="D22" s="2">
        <f>SUM($D$2:D21)</f>
        <v>495645918</v>
      </c>
      <c r="E22" s="2">
        <f>SUM($E$2:E21)</f>
        <v>135828061</v>
      </c>
      <c r="F22" s="2">
        <f>SUM($F$2:F21)</f>
        <v>9555182</v>
      </c>
      <c r="G22" s="2">
        <f>SUM($G$2:G21)</f>
        <v>486641</v>
      </c>
      <c r="H22" s="2">
        <f>SUM($H$2:H21)</f>
        <v>10042835</v>
      </c>
      <c r="I22" s="3">
        <f>SUM($I$2:I21)</f>
        <v>285</v>
      </c>
    </row>
  </sheetData>
  <printOptions horizontalCentered="1"/>
  <pageMargins left="0.5" right="0.5" top="1" bottom="0.5" header="0.5" footer="0.25"/>
  <pageSetup scale="91" fitToHeight="150" orientation="landscape" r:id="rId1"/>
  <headerFooter alignWithMargins="0">
    <oddHeader>&amp;C&amp;"Arial,Bold"&amp;9MINNESOTA SALES AND USE TAX STATISTICS
HUGO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HUGO CITY BY INDUSTRY 2024</vt:lpstr>
      <vt:lpstr>HUGO_CITY_BY_INDUSTRY_2024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2026-02-10T18:12:19Z</cp:lastPrinted>
  <dcterms:created xsi:type="dcterms:W3CDTF">2026-02-06T18:23:53Z</dcterms:created>
  <dcterms:modified xsi:type="dcterms:W3CDTF">2026-02-10T18:12:25Z</dcterms:modified>
</cp:coreProperties>
</file>