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2EBD7C52-1791-4360-838D-6A3C33883D2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NVILLE COUNTY BY INDUSTRY 202" sheetId="1" r:id="rId1"/>
  </sheets>
  <definedNames>
    <definedName name="RENVILLE_COUNTY_BY_INDUSTRY_202">'RENVILLE COUNTY BY INDUSTRY 202'!$A$1:$I$34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H35" i="1"/>
  <c r="G35" i="1"/>
  <c r="F35" i="1"/>
  <c r="E35" i="1"/>
  <c r="D35" i="1"/>
</calcChain>
</file>

<file path=xl/sharedStrings.xml><?xml version="1.0" encoding="utf-8"?>
<sst xmlns="http://schemas.openxmlformats.org/spreadsheetml/2006/main" count="108" uniqueCount="44">
  <si>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</si>
  <si>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</si>
  <si>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</si>
  <si>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</si>
  <si>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</si>
  <si>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</si>
  <si>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</si>
  <si>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</si>
  <si>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</si>
  <si>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</si>
  <si>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RENVILLE</t>
  </si>
  <si>
    <t>111 AG -CROP PRODUCTION</t>
  </si>
  <si>
    <t>112 AG -ANIMAL PRODUCTION</t>
  </si>
  <si>
    <t>115 AG -SUPPORT ACTIVITIES</t>
  </si>
  <si>
    <t>221 UTILITIES</t>
  </si>
  <si>
    <t>236 CONSTRUCT -BUILDINGS</t>
  </si>
  <si>
    <t>237 CONSTRUCT -HEAVY, CIVIL</t>
  </si>
  <si>
    <t>238 CONSTRUCT -SPECIAL TRADES</t>
  </si>
  <si>
    <t>314 MFG -TEXTILE PROD MILLS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</si>
  <si>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</si>
  <si>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</si>
  <si>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</si>
  <si>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</si>
  <si>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</si>
  <si>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</si>
  <si>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</si>
  <si>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</si>
  <si>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</si>
  <si>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457 RETL -GASOLINE STATIONS</t>
  </si>
  <si>
    <t>459 RETL -LEISURE GOODS, ALL OTHER MISECELLANEOUS RETAILERS</t>
  </si>
  <si>
    <t>484 TRANSPORTATION -TRUCK</t>
  </si>
  <si>
    <t>522 CREDIT INTERMEDIATION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</si>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</sst>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2851562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21237601</v>
      </c>
      <c r="E2" s="2">
        <v>159452</v>
      </c>
      <c r="F2" s="2">
        <v>10962</v>
      </c>
      <c r="G2" s="2">
        <v>3821</v>
      </c>
      <c r="H2" s="2">
        <v>14783</v>
      </c>
      <c r="I2" s="3">
        <v>15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7184449</v>
      </c>
      <c r="E3" s="2">
        <v>5565</v>
      </c>
      <c r="F3" s="2">
        <v>383</v>
      </c>
      <c r="G3" s="2">
        <v>14</v>
      </c>
      <c r="H3" s="2">
        <v>397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31232180</v>
      </c>
      <c r="E4" s="2">
        <v>110961</v>
      </c>
      <c r="F4" s="2">
        <v>7628</v>
      </c>
      <c r="G4" s="2">
        <v>0</v>
      </c>
      <c r="H4" s="2">
        <v>7628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25145089</v>
      </c>
      <c r="E5" s="2">
        <v>6878559</v>
      </c>
      <c r="F5" s="2">
        <v>472901</v>
      </c>
      <c r="G5" s="2">
        <v>0</v>
      </c>
      <c r="H5" s="2">
        <v>472901</v>
      </c>
      <c r="I5" s="3">
        <v>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9253372</v>
      </c>
      <c r="E6" s="2">
        <v>1892348</v>
      </c>
      <c r="F6" s="2">
        <v>130098</v>
      </c>
      <c r="G6" s="2">
        <v>17</v>
      </c>
      <c r="H6" s="2">
        <v>130115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5084402</v>
      </c>
      <c r="E7" s="2">
        <v>13226</v>
      </c>
      <c r="F7" s="2">
        <v>909</v>
      </c>
      <c r="G7" s="2">
        <v>220</v>
      </c>
      <c r="H7" s="2">
        <v>1129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7827592</v>
      </c>
      <c r="E8" s="2">
        <v>260885</v>
      </c>
      <c r="F8" s="2">
        <v>17934</v>
      </c>
      <c r="G8" s="2">
        <v>34738</v>
      </c>
      <c r="H8" s="2">
        <v>52672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26252</v>
      </c>
      <c r="E9" s="2">
        <v>16509</v>
      </c>
      <c r="F9" s="2">
        <v>1135</v>
      </c>
      <c r="G9" s="2">
        <v>0</v>
      </c>
      <c r="H9" s="2">
        <v>1135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4707840</v>
      </c>
      <c r="E10" s="2">
        <v>1795346</v>
      </c>
      <c r="F10" s="2">
        <v>123429</v>
      </c>
      <c r="G10" s="2">
        <v>727</v>
      </c>
      <c r="H10" s="2">
        <v>124229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37798734</v>
      </c>
      <c r="E11" s="2">
        <v>671828</v>
      </c>
      <c r="F11" s="2">
        <v>46187</v>
      </c>
      <c r="G11" s="2">
        <v>5525</v>
      </c>
      <c r="H11" s="2">
        <v>51713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88464390</v>
      </c>
      <c r="E12" s="2">
        <v>809336</v>
      </c>
      <c r="F12" s="2">
        <v>67527</v>
      </c>
      <c r="G12" s="2">
        <v>12272</v>
      </c>
      <c r="H12" s="2">
        <v>79990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21169823</v>
      </c>
      <c r="E13" s="2">
        <v>4466885</v>
      </c>
      <c r="F13" s="2">
        <v>307193</v>
      </c>
      <c r="G13" s="2">
        <v>2482</v>
      </c>
      <c r="H13" s="2">
        <v>309697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27542779</v>
      </c>
      <c r="E14" s="2">
        <v>10491508</v>
      </c>
      <c r="F14" s="2">
        <v>721288</v>
      </c>
      <c r="G14" s="2">
        <v>51116</v>
      </c>
      <c r="H14" s="2">
        <v>772405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9775997</v>
      </c>
      <c r="E15" s="2">
        <v>3237290</v>
      </c>
      <c r="F15" s="2">
        <v>272621</v>
      </c>
      <c r="G15" s="2">
        <v>1306</v>
      </c>
      <c r="H15" s="2">
        <v>273927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722808</v>
      </c>
      <c r="E16" s="2">
        <v>465725</v>
      </c>
      <c r="F16" s="2">
        <v>32018</v>
      </c>
      <c r="G16" s="2">
        <v>0</v>
      </c>
      <c r="H16" s="2">
        <v>32018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112664</v>
      </c>
      <c r="E17" s="2">
        <v>50606</v>
      </c>
      <c r="F17" s="2">
        <v>3480</v>
      </c>
      <c r="G17" s="2">
        <v>0</v>
      </c>
      <c r="H17" s="2">
        <v>3480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39400329</v>
      </c>
      <c r="E18" s="2">
        <v>4198985</v>
      </c>
      <c r="F18" s="2">
        <v>288682</v>
      </c>
      <c r="G18" s="2">
        <v>11822</v>
      </c>
      <c r="H18" s="2">
        <v>300506</v>
      </c>
      <c r="I18" s="3">
        <v>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40726321</v>
      </c>
      <c r="E19" s="2">
        <v>10113925</v>
      </c>
      <c r="F19" s="2">
        <v>696939</v>
      </c>
      <c r="G19" s="2">
        <v>19663</v>
      </c>
      <c r="H19" s="2">
        <v>716827</v>
      </c>
      <c r="I19" s="3">
        <v>20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21225487</v>
      </c>
      <c r="E20" s="2">
        <v>2041439</v>
      </c>
      <c r="F20" s="2">
        <v>140351</v>
      </c>
      <c r="G20" s="2">
        <v>15682</v>
      </c>
      <c r="H20" s="2">
        <v>156033</v>
      </c>
      <c r="I20" s="3">
        <v>34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14392738</v>
      </c>
      <c r="E21" s="2">
        <v>277828</v>
      </c>
      <c r="F21" s="2">
        <v>19102</v>
      </c>
      <c r="G21" s="2">
        <v>15998</v>
      </c>
      <c r="H21" s="2">
        <v>35100</v>
      </c>
      <c r="I21" s="3">
        <v>13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508441</v>
      </c>
      <c r="E22" s="2">
        <v>6534</v>
      </c>
      <c r="F22" s="2">
        <v>449</v>
      </c>
      <c r="G22" s="2">
        <v>141</v>
      </c>
      <c r="H22" s="2">
        <v>590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1610158</v>
      </c>
      <c r="E23" s="2">
        <v>112413</v>
      </c>
      <c r="F23" s="2">
        <v>7725</v>
      </c>
      <c r="G23" s="2">
        <v>0</v>
      </c>
      <c r="H23" s="2">
        <v>7725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3016656</v>
      </c>
      <c r="E24" s="2">
        <v>1338078</v>
      </c>
      <c r="F24" s="2">
        <v>91997</v>
      </c>
      <c r="G24" s="2">
        <v>2969</v>
      </c>
      <c r="H24" s="2">
        <v>94966</v>
      </c>
      <c r="I24" s="3">
        <v>14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6948393</v>
      </c>
      <c r="E25" s="2">
        <v>3544474</v>
      </c>
      <c r="F25" s="2">
        <v>243682</v>
      </c>
      <c r="G25" s="2">
        <v>1111</v>
      </c>
      <c r="H25" s="2">
        <v>244793</v>
      </c>
      <c r="I25" s="3">
        <v>21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2990905</v>
      </c>
      <c r="E26" s="2">
        <v>41181</v>
      </c>
      <c r="F26" s="2">
        <v>2833</v>
      </c>
      <c r="G26" s="2">
        <v>454</v>
      </c>
      <c r="H26" s="2">
        <v>3287</v>
      </c>
      <c r="I26" s="3">
        <v>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24356</v>
      </c>
      <c r="E27" s="2">
        <v>23448</v>
      </c>
      <c r="F27" s="2">
        <v>1612</v>
      </c>
      <c r="G27" s="2">
        <v>0</v>
      </c>
      <c r="H27" s="2">
        <v>1612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2128380</v>
      </c>
      <c r="E28" s="2">
        <v>1938161</v>
      </c>
      <c r="F28" s="2">
        <v>143424</v>
      </c>
      <c r="G28" s="2">
        <v>1075</v>
      </c>
      <c r="H28" s="2">
        <v>144499</v>
      </c>
      <c r="I28" s="3">
        <v>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9392618</v>
      </c>
      <c r="E29" s="2">
        <v>8808298</v>
      </c>
      <c r="F29" s="2">
        <v>668582</v>
      </c>
      <c r="G29" s="2">
        <v>737</v>
      </c>
      <c r="H29" s="2">
        <v>669319</v>
      </c>
      <c r="I29" s="3">
        <v>28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10437619</v>
      </c>
      <c r="E30" s="2">
        <v>6398482</v>
      </c>
      <c r="F30" s="2">
        <v>439904</v>
      </c>
      <c r="G30" s="2">
        <v>2908</v>
      </c>
      <c r="H30" s="2">
        <v>442812</v>
      </c>
      <c r="I30" s="3">
        <v>37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1577740</v>
      </c>
      <c r="E31" s="2">
        <v>182118</v>
      </c>
      <c r="F31" s="2">
        <v>12651</v>
      </c>
      <c r="G31" s="2">
        <v>2442</v>
      </c>
      <c r="H31" s="2">
        <v>15093</v>
      </c>
      <c r="I31" s="3">
        <v>22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266917</v>
      </c>
      <c r="E32" s="2">
        <v>108256</v>
      </c>
      <c r="F32" s="2">
        <v>8434</v>
      </c>
      <c r="G32" s="2">
        <v>0</v>
      </c>
      <c r="H32" s="2">
        <v>8434</v>
      </c>
      <c r="I32" s="3">
        <v>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5244835</v>
      </c>
      <c r="E33" s="2">
        <v>3084589</v>
      </c>
      <c r="F33" s="2">
        <v>220336</v>
      </c>
      <c r="G33" s="2">
        <v>21</v>
      </c>
      <c r="H33" s="2">
        <v>220357</v>
      </c>
      <c r="I33" s="3">
        <v>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70018618</v>
      </c>
      <c r="E34" s="2">
        <v>8053165</v>
      </c>
      <c r="F34" s="2">
        <v>553923</v>
      </c>
      <c r="G34" s="2">
        <v>140130</v>
      </c>
      <c r="H34" s="2">
        <v>694107</v>
      </c>
      <c r="I34" s="3">
        <v>54</v>
      </c>
    </row>
    <row r="35" spans="1:9" x14ac:dyDescent="0.2">
      <c r="D35" s="2">
        <f>SUM($D$2:D34)</f>
        <v>527196483</v>
      </c>
      <c r="E35" s="2">
        <f>SUM($E$2:E34)</f>
        <v>81597403</v>
      </c>
      <c r="F35" s="2">
        <f>SUM($F$2:F34)</f>
        <v>5756319</v>
      </c>
      <c r="G35" s="2">
        <f>SUM($G$2:G34)</f>
        <v>327391</v>
      </c>
      <c r="H35" s="2">
        <f>SUM($H$2:H34)</f>
        <v>6084279</v>
      </c>
      <c r="I35" s="3">
        <f>SUM($I$2:I34)</f>
        <v>411</v>
      </c>
    </row>
  </sheetData>
  <printOptions horizontalCentered="1"/>
  <pageMargins left="0.5" right="0.5" top="1" bottom="0.5" header="0.5" footer="0.25"/>
  <pageSetup scale="90" fitToHeight="150" orientation="landscape" r:id="rId1"/>
  <headerFooter alignWithMargins="0">
    <oddHeader>&amp;C&amp;"Arial,Bold"&amp;9MINNESOTA SALES AND USE TAX STATISTICS
RENVILLE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RENVILLE COUNTY BY INDUSTRY 202</vt:lpstr>
      <vt:lpstr>RENVILLE_COUNTY_BY_INDUSTRY_202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2026-02-06T22:06:25Z</cp:lastPrinted>
  <dcterms:created xsi:type="dcterms:W3CDTF">2026-01-28T23:57:21Z</dcterms:created>
  <dcterms:modified xsi:type="dcterms:W3CDTF">2026-02-06T22:06:34Z</dcterms:modified>
</cp:coreProperties>
</file>