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SDas\SALES TAX\SALES TAX 2024\Web CityByInd\"/>
    </mc:Choice>
  </mc:AlternateContent>
  <xr:revisionPtr revIDLastSave="0" documentId="13_ncr:1_{6B999B4E-74F7-418F-9280-8FFCEEC45D3E}" xr6:coauthVersionLast="47" xr6:coauthVersionMax="47" xr10:uidLastSave="{00000000-0000-0000-0000-000000000000}"/>
  <bookViews>
    <workbookView xWindow="-23148" yWindow="2304" windowWidth="23256" windowHeight="12456" xr2:uid="{00000000-000D-0000-FFFF-FFFF00000000}"/>
  </bookViews>
  <sheets>
    <sheet name="VIRGINIA CITY BY INDUSTRY 2024" sheetId="1" r:id="rId1"/>
  </sheets>
  <definedNames>
    <definedName name="VIRGINIA_CITY_BY_INDUSTRY_2024">'VIRGINIA CITY BY INDUSTRY 2024'!$A$1:$I$22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3" i="1" l="1"/>
  <c r="H23" i="1"/>
  <c r="G23" i="1"/>
  <c r="F23" i="1"/>
  <c r="E23" i="1"/>
  <c r="D23" i="1"/>
</calcChain>
</file>

<file path=xl/sharedStrings.xml><?xml version="1.0" encoding="utf-8"?>
<sst xmlns="http://schemas.openxmlformats.org/spreadsheetml/2006/main" count="72" uniqueCount="32">
  <si>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</si>
  <si>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</si>
  <si>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</si>
  <si>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</si>
  <si>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</si>
  <si>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</si>
  <si>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</si>
  <si>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</si>
  <si>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</si>
  <si>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2024</t>
  </si>
  <si>
    <t>VIRGINIA</t>
  </si>
  <si>
    <t>238 CONSTRUCT -SPECIAL TRADES</t>
  </si>
  <si>
    <t>311 MFG -FOOD</t>
  </si>
  <si>
    <t>423 WHOLESALE -DURABLE</t>
  </si>
  <si>
    <t>441 RETL -VEHICLES, PARTS</t>
  </si>
  <si>
    <t>444 RETL -BUILDING MATERIAL</t>
  </si>
  <si>
    <t>445 RETL -FOOD BEVERAGE</t>
  </si>
  <si>
    <t>449 RETL -FURNITURE, ELECTRONICS, APPLIANCES</t>
  </si>
  <si>
    <t>455 RETL -GENERAL MERCHANDISE</t>
  </si>
  <si>
    <t>456 RETL -HEALTH, PERSONAL</t>
  </si>
  <si>
    <t>457 RETL -GASOLINE STATIONS</t>
  </si>
  <si>
    <t>459 RETL -LEISURE GOODS, ALL OTHER MISECELLANEOUS RETAILERS</t>
  </si>
  <si>
    <t>532 RENTAL, LEASING SERVICES</t>
  </si>
  <si>
    <t>541 PROF,SCIENTIFIC,TECH SERV</t>
  </si>
  <si>
    <t>561 ADMIN, SUPPORT SERVICES</t>
  </si>
  <si>
    <t>621 HEALTH -AMBULATORY CARE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</si>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</sst>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3"/>
  <sheetViews>
    <sheetView tabSelected="1" view="pageLayout" zoomScaleNormal="100" workbookViewId="0"/>
  </sheetViews>
  <sheetFormatPr defaultRowHeight="12" x14ac:dyDescent="0.2"/>
  <cols>
    <col min="1" max="1" width="5.42578125" style="1" bestFit="1" customWidth="1"/>
    <col min="2" max="2" width="8.140625" style="1" bestFit="1" customWidth="1"/>
    <col min="3" max="3" width="61.85546875" style="1" bestFit="1" customWidth="1"/>
    <col min="4" max="4" width="13" style="2" customWidth="1"/>
    <col min="5" max="5" width="14.710937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57031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10138921</v>
      </c>
      <c r="E2" s="2">
        <v>515186</v>
      </c>
      <c r="F2" s="2">
        <v>35417</v>
      </c>
      <c r="G2" s="2">
        <v>609</v>
      </c>
      <c r="H2" s="2">
        <v>36026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1987351</v>
      </c>
      <c r="E3" s="2">
        <v>1248234</v>
      </c>
      <c r="F3" s="2">
        <v>86019</v>
      </c>
      <c r="G3" s="2">
        <v>0</v>
      </c>
      <c r="H3" s="2">
        <v>86019</v>
      </c>
      <c r="I3" s="3">
        <v>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87565531</v>
      </c>
      <c r="E4" s="2">
        <v>11668861</v>
      </c>
      <c r="F4" s="2">
        <v>802234</v>
      </c>
      <c r="G4" s="2">
        <v>3927</v>
      </c>
      <c r="H4" s="2">
        <v>806161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71130104</v>
      </c>
      <c r="E5" s="2">
        <v>13385290</v>
      </c>
      <c r="F5" s="2">
        <v>920240</v>
      </c>
      <c r="G5" s="2">
        <v>11186</v>
      </c>
      <c r="H5" s="2">
        <v>931438</v>
      </c>
      <c r="I5" s="3">
        <v>10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77343511</v>
      </c>
      <c r="E6" s="2">
        <v>72326822</v>
      </c>
      <c r="F6" s="2">
        <v>4972596</v>
      </c>
      <c r="G6" s="2">
        <v>6088</v>
      </c>
      <c r="H6" s="2">
        <v>4979261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98781558</v>
      </c>
      <c r="E7" s="2">
        <v>21458690</v>
      </c>
      <c r="F7" s="2">
        <v>1723335</v>
      </c>
      <c r="G7" s="2">
        <v>4695</v>
      </c>
      <c r="H7" s="2">
        <v>1728030</v>
      </c>
      <c r="I7" s="3">
        <v>15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1737053</v>
      </c>
      <c r="E8" s="2">
        <v>1126826</v>
      </c>
      <c r="F8" s="2">
        <v>77473</v>
      </c>
      <c r="G8" s="2">
        <v>437</v>
      </c>
      <c r="H8" s="2">
        <v>77910</v>
      </c>
      <c r="I8" s="3">
        <v>7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42142807</v>
      </c>
      <c r="E9" s="2">
        <v>24334007</v>
      </c>
      <c r="F9" s="2">
        <v>1672962</v>
      </c>
      <c r="G9" s="2">
        <v>57220</v>
      </c>
      <c r="H9" s="2">
        <v>1730182</v>
      </c>
      <c r="I9" s="3">
        <v>7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7125178</v>
      </c>
      <c r="E10" s="2">
        <v>919936</v>
      </c>
      <c r="F10" s="2">
        <v>63245</v>
      </c>
      <c r="G10" s="2">
        <v>1400</v>
      </c>
      <c r="H10" s="2">
        <v>64645</v>
      </c>
      <c r="I10" s="3">
        <v>4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31097970</v>
      </c>
      <c r="E11" s="2">
        <v>5849380</v>
      </c>
      <c r="F11" s="2">
        <v>402273</v>
      </c>
      <c r="G11" s="2">
        <v>2513</v>
      </c>
      <c r="H11" s="2">
        <v>404970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4154006</v>
      </c>
      <c r="E12" s="2">
        <v>2493320</v>
      </c>
      <c r="F12" s="2">
        <v>172540</v>
      </c>
      <c r="G12" s="2">
        <v>1645</v>
      </c>
      <c r="H12" s="2">
        <v>174393</v>
      </c>
      <c r="I12" s="3">
        <v>22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1227550</v>
      </c>
      <c r="E13" s="2">
        <v>690584</v>
      </c>
      <c r="F13" s="2">
        <v>47477</v>
      </c>
      <c r="G13" s="2">
        <v>295</v>
      </c>
      <c r="H13" s="2">
        <v>47772</v>
      </c>
      <c r="I13" s="3">
        <v>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12538769</v>
      </c>
      <c r="E14" s="2">
        <v>1036859</v>
      </c>
      <c r="F14" s="2">
        <v>71286</v>
      </c>
      <c r="G14" s="2">
        <v>11572</v>
      </c>
      <c r="H14" s="2">
        <v>82858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3804072</v>
      </c>
      <c r="E15" s="2">
        <v>835082</v>
      </c>
      <c r="F15" s="2">
        <v>57412</v>
      </c>
      <c r="G15" s="2">
        <v>0</v>
      </c>
      <c r="H15" s="2">
        <v>57412</v>
      </c>
      <c r="I15" s="3">
        <v>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24937143</v>
      </c>
      <c r="E16" s="2">
        <v>649722</v>
      </c>
      <c r="F16" s="2">
        <v>44666</v>
      </c>
      <c r="G16" s="2">
        <v>8702</v>
      </c>
      <c r="H16" s="2">
        <v>53368</v>
      </c>
      <c r="I16" s="3">
        <v>17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1437120</v>
      </c>
      <c r="E17" s="2">
        <v>1395259</v>
      </c>
      <c r="F17" s="2">
        <v>96232</v>
      </c>
      <c r="G17" s="2">
        <v>12645</v>
      </c>
      <c r="H17" s="2">
        <v>108877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26660791</v>
      </c>
      <c r="E18" s="2">
        <v>25333255</v>
      </c>
      <c r="F18" s="2">
        <v>1805395</v>
      </c>
      <c r="G18" s="2">
        <v>4196</v>
      </c>
      <c r="H18" s="2">
        <v>1809591</v>
      </c>
      <c r="I18" s="3">
        <v>27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2776969</v>
      </c>
      <c r="E19" s="2">
        <v>1234929</v>
      </c>
      <c r="F19" s="2">
        <v>84901</v>
      </c>
      <c r="G19" s="2">
        <v>0</v>
      </c>
      <c r="H19" s="2">
        <v>84901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3503548</v>
      </c>
      <c r="E20" s="2">
        <v>722853</v>
      </c>
      <c r="F20" s="2">
        <v>49697</v>
      </c>
      <c r="G20" s="2">
        <v>821</v>
      </c>
      <c r="H20" s="2">
        <v>50572</v>
      </c>
      <c r="I20" s="3">
        <v>21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418880</v>
      </c>
      <c r="E21" s="2">
        <v>270965</v>
      </c>
      <c r="F21" s="2">
        <v>22008</v>
      </c>
      <c r="G21" s="2">
        <v>0</v>
      </c>
      <c r="H21" s="2">
        <v>22008</v>
      </c>
      <c r="I21" s="3">
        <v>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93611751</v>
      </c>
      <c r="E22" s="2">
        <v>25227901</v>
      </c>
      <c r="F22" s="2">
        <v>1740426</v>
      </c>
      <c r="G22" s="2">
        <v>22053</v>
      </c>
      <c r="H22" s="2">
        <v>1762495</v>
      </c>
      <c r="I22" s="3">
        <v>46</v>
      </c>
    </row>
    <row r="23" spans="1:9" x14ac:dyDescent="0.2">
      <c r="D23" s="2">
        <f>SUM($D$2:D22)</f>
        <v>604120583</v>
      </c>
      <c r="E23" s="2">
        <f>SUM($E$2:E22)</f>
        <v>212723961</v>
      </c>
      <c r="F23" s="2">
        <f>SUM($F$2:F22)</f>
        <v>14947834</v>
      </c>
      <c r="G23" s="2">
        <f>SUM($G$2:G22)</f>
        <v>150004</v>
      </c>
      <c r="H23" s="2">
        <f>SUM($H$2:H22)</f>
        <v>15098889</v>
      </c>
      <c r="I23" s="3">
        <f>SUM($I$2:I22)</f>
        <v>250</v>
      </c>
    </row>
  </sheetData>
  <printOptions horizontalCentered="1"/>
  <pageMargins left="0.5" right="0.5" top="1" bottom="0.5" header="0.5" footer="0.25"/>
  <pageSetup scale="89" fitToHeight="150" orientation="landscape" r:id="rId1"/>
  <headerFooter alignWithMargins="0">
    <oddHeader>&amp;C&amp;"Arial,Bold"&amp;9MINNESOTA SALES AND USE TAX STATISTICS
VIRGINIA CITY BY INDUSTRY 2024.XLSX&amp;R&amp;"Arial,Regular"&amp;9&amp;P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VIRGINIA CITY BY INDUSTRY 2024</vt:lpstr>
      <vt:lpstr>VIRGINIA_CITY_BY_INDUSTRY_2024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Das, Sonia (MDOR)</cp:lastModifiedBy>
  <cp:lastPrinted>2026-02-10T19:04:49Z</cp:lastPrinted>
  <dcterms:created xsi:type="dcterms:W3CDTF">2026-02-06T18:24:36Z</dcterms:created>
  <dcterms:modified xsi:type="dcterms:W3CDTF">2026-02-10T19:04:55Z</dcterms:modified>
</cp:coreProperties>
</file>